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E:\Utilisateurs\Bureau\"/>
    </mc:Choice>
  </mc:AlternateContent>
  <bookViews>
    <workbookView xWindow="480" yWindow="45" windowWidth="16455" windowHeight="9465" activeTab="1"/>
  </bookViews>
  <sheets>
    <sheet name="Feuil4" sheetId="4" r:id="rId1"/>
    <sheet name="Feuil1" sheetId="1" r:id="rId2"/>
    <sheet name="Feuil2" sheetId="2" r:id="rId3"/>
    <sheet name="Feuil3" sheetId="3" r:id="rId4"/>
  </sheets>
  <definedNames>
    <definedName name="_xlnm._FilterDatabase" localSheetId="1" hidden="1">Feuil1!$A$1:$AB$130</definedName>
  </definedNames>
  <calcPr calcId="162913"/>
  <pivotCaches>
    <pivotCache cacheId="0" r:id="rId5"/>
    <pivotCache cacheId="1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<sst xmlns="http://schemas.openxmlformats.org/spreadsheetml/2006/main" count="80" uniqueCount="49">
  <si>
    <t>Dept</t>
  </si>
  <si>
    <t>Id_Maille</t>
  </si>
  <si>
    <t>Vent</t>
  </si>
  <si>
    <t>Pluie</t>
  </si>
  <si>
    <t>Heure_1</t>
  </si>
  <si>
    <t>Heure_2</t>
  </si>
  <si>
    <t>Temp</t>
  </si>
  <si>
    <t>Obs</t>
  </si>
  <si>
    <t>Structure</t>
  </si>
  <si>
    <t>Date</t>
  </si>
  <si>
    <t>Session</t>
  </si>
  <si>
    <t>Releve</t>
  </si>
  <si>
    <t>Section</t>
  </si>
  <si>
    <t>Morpho</t>
  </si>
  <si>
    <t>Courant</t>
  </si>
  <si>
    <t>Rmq</t>
  </si>
  <si>
    <t>Habitat1</t>
  </si>
  <si>
    <t>Habitat2</t>
  </si>
  <si>
    <t>sable grossier/cailloutis</t>
  </si>
  <si>
    <t>10-45°</t>
  </si>
  <si>
    <t>45-75°</t>
  </si>
  <si>
    <t>Hélophytes</t>
  </si>
  <si>
    <t>Hydrophytes</t>
  </si>
  <si>
    <t>galet/bloc</t>
  </si>
  <si>
    <t>O.forcipatus</t>
  </si>
  <si>
    <t>O.cecilia</t>
  </si>
  <si>
    <t>&lt;10°</t>
  </si>
  <si>
    <t>G.flavipes</t>
  </si>
  <si>
    <t>G.vulgatissimus</t>
  </si>
  <si>
    <t>G.similimus</t>
  </si>
  <si>
    <t>argile/limon fin</t>
  </si>
  <si>
    <t>Berges nues</t>
  </si>
  <si>
    <t>limon grossier/sable fin</t>
  </si>
  <si>
    <t>Ripisylves</t>
  </si>
  <si>
    <t>75-90°</t>
  </si>
  <si>
    <t>Commune</t>
  </si>
  <si>
    <t>G.pulchelus</t>
  </si>
  <si>
    <t>Étiquettes de lignes</t>
  </si>
  <si>
    <t>Total général</t>
  </si>
  <si>
    <t>Somme de G.flavipes</t>
  </si>
  <si>
    <t>Valeurs</t>
  </si>
  <si>
    <t>Somme de O.cecilia</t>
  </si>
  <si>
    <t>Somme de O.forcipatus</t>
  </si>
  <si>
    <t>Taille(m)</t>
  </si>
  <si>
    <t>Somme de G.flavipes2</t>
  </si>
  <si>
    <t>Somme de O.cecilia2</t>
  </si>
  <si>
    <t>Somme de O.forcipatus2</t>
  </si>
  <si>
    <t>Sediment1</t>
  </si>
  <si>
    <t>Sediment2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</si>
</sst>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[FichierTypeGomphes.xlsx]Feuil4!Tableau croisé dynamique1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6757537209689284E-2"/>
          <c:y val="2.9666063745786057E-2"/>
          <c:w val="0.84037243947858475"/>
          <c:h val="0.70806407819712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Feuil4!$B$1:$B$2</c:f>
              <c:strCache>
                <c:ptCount val="1"/>
                <c:pt idx="0">
                  <c:v>Somme de O.forcipatus</c:v>
                </c:pt>
              </c:strCache>
            </c:strRef>
          </c:tx>
          <c:invertIfNegative val="0"/>
          <c:cat>
            <c:strRef>
              <c:f>Feuil4!$A$3:$A$7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Feuil4!$B$3:$B$7</c:f>
              <c:numCache>
                <c:formatCode>General</c:formatCode>
                <c:ptCount val="4"/>
                <c:pt idx="0">
                  <c:v>93</c:v>
                </c:pt>
                <c:pt idx="1">
                  <c:v>111</c:v>
                </c:pt>
                <c:pt idx="2">
                  <c:v>46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1-4B26-8A68-E85A25654173}"/>
            </c:ext>
          </c:extLst>
        </c:ser>
        <c:ser>
          <c:idx val="1"/>
          <c:order val="1"/>
          <c:tx>
            <c:strRef>
              <c:f>Feuil4!$C$1:$C$2</c:f>
              <c:strCache>
                <c:ptCount val="1"/>
                <c:pt idx="0">
                  <c:v>Somme de O.cecilia</c:v>
                </c:pt>
              </c:strCache>
            </c:strRef>
          </c:tx>
          <c:invertIfNegative val="0"/>
          <c:cat>
            <c:strRef>
              <c:f>Feuil4!$A$3:$A$7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Feuil4!$C$3:$C$7</c:f>
              <c:numCache>
                <c:formatCode>General</c:formatCode>
                <c:ptCount val="4"/>
                <c:pt idx="0">
                  <c:v>76</c:v>
                </c:pt>
                <c:pt idx="1">
                  <c:v>30</c:v>
                </c:pt>
                <c:pt idx="2">
                  <c:v>14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1-4B26-8A68-E85A25654173}"/>
            </c:ext>
          </c:extLst>
        </c:ser>
        <c:ser>
          <c:idx val="2"/>
          <c:order val="2"/>
          <c:tx>
            <c:strRef>
              <c:f>Feuil4!$D$1:$D$2</c:f>
              <c:strCache>
                <c:ptCount val="1"/>
                <c:pt idx="0">
                  <c:v>Somme de G.flavipes</c:v>
                </c:pt>
              </c:strCache>
            </c:strRef>
          </c:tx>
          <c:invertIfNegative val="0"/>
          <c:cat>
            <c:strRef>
              <c:f>Feuil4!$A$3:$A$7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Feuil4!$D$3:$D$7</c:f>
              <c:numCache>
                <c:formatCode>General</c:formatCode>
                <c:ptCount val="4"/>
                <c:pt idx="0">
                  <c:v>7</c:v>
                </c:pt>
                <c:pt idx="1">
                  <c:v>16</c:v>
                </c:pt>
                <c:pt idx="2">
                  <c:v>22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51-4B26-8A68-E85A2565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95584"/>
        <c:axId val="132141056"/>
      </c:barChart>
      <c:catAx>
        <c:axId val="12059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41056"/>
        <c:crosses val="autoZero"/>
        <c:auto val="1"/>
        <c:lblAlgn val="ctr"/>
        <c:lblOffset val="100"/>
        <c:noMultiLvlLbl val="0"/>
      </c:catAx>
      <c:valAx>
        <c:axId val="13214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59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656461238434585E-2"/>
          <c:y val="0.81465785742299446"/>
          <c:w val="0.8684590683147847"/>
          <c:h val="0.144953274508397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[FichierTypeGomphes.xlsx]Feuil4!Tableau croisé dynamique2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Feuil4!$K$15:$K$16</c:f>
              <c:strCache>
                <c:ptCount val="1"/>
                <c:pt idx="0">
                  <c:v>Somme de G.flavipes</c:v>
                </c:pt>
              </c:strCache>
            </c:strRef>
          </c:tx>
          <c:invertIfNegative val="0"/>
          <c:cat>
            <c:strRef>
              <c:f>Feuil4!$J$17:$J$21</c:f>
              <c:strCache>
                <c:ptCount val="4"/>
                <c:pt idx="0">
                  <c:v>&lt;10°</c:v>
                </c:pt>
                <c:pt idx="1">
                  <c:v>10-45°</c:v>
                </c:pt>
                <c:pt idx="2">
                  <c:v>45-75°</c:v>
                </c:pt>
                <c:pt idx="3">
                  <c:v>75-90°</c:v>
                </c:pt>
              </c:strCache>
            </c:strRef>
          </c:cat>
          <c:val>
            <c:numRef>
              <c:f>Feuil4!$K$17:$K$21</c:f>
              <c:numCache>
                <c:formatCode>General</c:formatCode>
                <c:ptCount val="4"/>
                <c:pt idx="0">
                  <c:v>2</c:v>
                </c:pt>
                <c:pt idx="1">
                  <c:v>22</c:v>
                </c:pt>
                <c:pt idx="2">
                  <c:v>19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5-4CC1-95BE-FCFC75337AC6}"/>
            </c:ext>
          </c:extLst>
        </c:ser>
        <c:ser>
          <c:idx val="1"/>
          <c:order val="1"/>
          <c:tx>
            <c:strRef>
              <c:f>Feuil4!$L$15:$L$16</c:f>
              <c:strCache>
                <c:ptCount val="1"/>
                <c:pt idx="0">
                  <c:v>Somme de O.cecilia</c:v>
                </c:pt>
              </c:strCache>
            </c:strRef>
          </c:tx>
          <c:invertIfNegative val="0"/>
          <c:cat>
            <c:strRef>
              <c:f>Feuil4!$J$17:$J$21</c:f>
              <c:strCache>
                <c:ptCount val="4"/>
                <c:pt idx="0">
                  <c:v>&lt;10°</c:v>
                </c:pt>
                <c:pt idx="1">
                  <c:v>10-45°</c:v>
                </c:pt>
                <c:pt idx="2">
                  <c:v>45-75°</c:v>
                </c:pt>
                <c:pt idx="3">
                  <c:v>75-90°</c:v>
                </c:pt>
              </c:strCache>
            </c:strRef>
          </c:cat>
          <c:val>
            <c:numRef>
              <c:f>Feuil4!$L$17:$L$21</c:f>
              <c:numCache>
                <c:formatCode>General</c:formatCode>
                <c:ptCount val="4"/>
                <c:pt idx="0">
                  <c:v>5</c:v>
                </c:pt>
                <c:pt idx="1">
                  <c:v>81</c:v>
                </c:pt>
                <c:pt idx="2">
                  <c:v>26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5-4CC1-95BE-FCFC75337AC6}"/>
            </c:ext>
          </c:extLst>
        </c:ser>
        <c:ser>
          <c:idx val="2"/>
          <c:order val="2"/>
          <c:tx>
            <c:strRef>
              <c:f>Feuil4!$M$15:$M$16</c:f>
              <c:strCache>
                <c:ptCount val="1"/>
                <c:pt idx="0">
                  <c:v>Somme de O.forcipatus</c:v>
                </c:pt>
              </c:strCache>
            </c:strRef>
          </c:tx>
          <c:invertIfNegative val="0"/>
          <c:cat>
            <c:strRef>
              <c:f>Feuil4!$J$17:$J$21</c:f>
              <c:strCache>
                <c:ptCount val="4"/>
                <c:pt idx="0">
                  <c:v>&lt;10°</c:v>
                </c:pt>
                <c:pt idx="1">
                  <c:v>10-45°</c:v>
                </c:pt>
                <c:pt idx="2">
                  <c:v>45-75°</c:v>
                </c:pt>
                <c:pt idx="3">
                  <c:v>75-90°</c:v>
                </c:pt>
              </c:strCache>
            </c:strRef>
          </c:cat>
          <c:val>
            <c:numRef>
              <c:f>Feuil4!$M$17:$M$21</c:f>
              <c:numCache>
                <c:formatCode>General</c:formatCode>
                <c:ptCount val="4"/>
                <c:pt idx="0">
                  <c:v>36</c:v>
                </c:pt>
                <c:pt idx="1">
                  <c:v>108</c:v>
                </c:pt>
                <c:pt idx="2">
                  <c:v>110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5-4CC1-95BE-FCFC75337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26592"/>
        <c:axId val="139328896"/>
      </c:barChart>
      <c:catAx>
        <c:axId val="1393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328896"/>
        <c:crosses val="autoZero"/>
        <c:auto val="1"/>
        <c:lblAlgn val="ctr"/>
        <c:lblOffset val="100"/>
        <c:noMultiLvlLbl val="0"/>
      </c:catAx>
      <c:valAx>
        <c:axId val="13932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[FichierTypeGomphes.xlsx]Feuil4!Tableau croisé dynamique4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Feuil4!$L$49:$L$50</c:f>
              <c:strCache>
                <c:ptCount val="1"/>
                <c:pt idx="0">
                  <c:v>Somme de G.flavipes2</c:v>
                </c:pt>
              </c:strCache>
            </c:strRef>
          </c:tx>
          <c:invertIfNegative val="0"/>
          <c:cat>
            <c:multiLvlStrRef>
              <c:f>Feuil4!$K$51:$K$67</c:f>
              <c:multiLvlStrCache>
                <c:ptCount val="12"/>
                <c:lvl>
                  <c:pt idx="0">
                    <c:v>10-45°</c:v>
                  </c:pt>
                  <c:pt idx="1">
                    <c:v>45-75°</c:v>
                  </c:pt>
                  <c:pt idx="2">
                    <c:v>&lt;10°</c:v>
                  </c:pt>
                  <c:pt idx="3">
                    <c:v>10-45°</c:v>
                  </c:pt>
                  <c:pt idx="4">
                    <c:v>45-75°</c:v>
                  </c:pt>
                  <c:pt idx="5">
                    <c:v>&lt;10°</c:v>
                  </c:pt>
                  <c:pt idx="6">
                    <c:v>10-45°</c:v>
                  </c:pt>
                  <c:pt idx="7">
                    <c:v>45-75°</c:v>
                  </c:pt>
                  <c:pt idx="8">
                    <c:v>75-90°</c:v>
                  </c:pt>
                  <c:pt idx="9">
                    <c:v>&lt;10°</c:v>
                  </c:pt>
                  <c:pt idx="10">
                    <c:v>10-45°</c:v>
                  </c:pt>
                  <c:pt idx="11">
                    <c:v>45-75°</c:v>
                  </c:pt>
                </c:lvl>
                <c:lvl>
                  <c:pt idx="0">
                    <c:v>argile/limon fin</c:v>
                  </c:pt>
                  <c:pt idx="2">
                    <c:v>galet/bloc</c:v>
                  </c:pt>
                  <c:pt idx="5">
                    <c:v>limon grossier/sable fin</c:v>
                  </c:pt>
                  <c:pt idx="9">
                    <c:v>sable grossier/cailloutis</c:v>
                  </c:pt>
                </c:lvl>
              </c:multiLvlStrCache>
            </c:multiLvlStrRef>
          </c:cat>
          <c:val>
            <c:numRef>
              <c:f>Feuil4!$L$51:$L$67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0.11107983499150692</c:v>
                </c:pt>
                <c:pt idx="4">
                  <c:v>5.8603397480097782E-2</c:v>
                </c:pt>
                <c:pt idx="5">
                  <c:v>0</c:v>
                </c:pt>
                <c:pt idx="6">
                  <c:v>0.10673701298701299</c:v>
                </c:pt>
                <c:pt idx="7">
                  <c:v>0.64457905278800798</c:v>
                </c:pt>
                <c:pt idx="8">
                  <c:v>0.15686274509803921</c:v>
                </c:pt>
                <c:pt idx="9">
                  <c:v>2.3128342245989305E-2</c:v>
                </c:pt>
                <c:pt idx="10">
                  <c:v>5.7373855445158772E-2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C-42B7-BE40-84F204F21DAE}"/>
            </c:ext>
          </c:extLst>
        </c:ser>
        <c:ser>
          <c:idx val="1"/>
          <c:order val="1"/>
          <c:tx>
            <c:strRef>
              <c:f>Feuil4!$M$49:$M$50</c:f>
              <c:strCache>
                <c:ptCount val="1"/>
                <c:pt idx="0">
                  <c:v>Somme de O.cecilia2</c:v>
                </c:pt>
              </c:strCache>
            </c:strRef>
          </c:tx>
          <c:invertIfNegative val="0"/>
          <c:cat>
            <c:multiLvlStrRef>
              <c:f>Feuil4!$K$51:$K$67</c:f>
              <c:multiLvlStrCache>
                <c:ptCount val="12"/>
                <c:lvl>
                  <c:pt idx="0">
                    <c:v>10-45°</c:v>
                  </c:pt>
                  <c:pt idx="1">
                    <c:v>45-75°</c:v>
                  </c:pt>
                  <c:pt idx="2">
                    <c:v>&lt;10°</c:v>
                  </c:pt>
                  <c:pt idx="3">
                    <c:v>10-45°</c:v>
                  </c:pt>
                  <c:pt idx="4">
                    <c:v>45-75°</c:v>
                  </c:pt>
                  <c:pt idx="5">
                    <c:v>&lt;10°</c:v>
                  </c:pt>
                  <c:pt idx="6">
                    <c:v>10-45°</c:v>
                  </c:pt>
                  <c:pt idx="7">
                    <c:v>45-75°</c:v>
                  </c:pt>
                  <c:pt idx="8">
                    <c:v>75-90°</c:v>
                  </c:pt>
                  <c:pt idx="9">
                    <c:v>&lt;10°</c:v>
                  </c:pt>
                  <c:pt idx="10">
                    <c:v>10-45°</c:v>
                  </c:pt>
                  <c:pt idx="11">
                    <c:v>45-75°</c:v>
                  </c:pt>
                </c:lvl>
                <c:lvl>
                  <c:pt idx="0">
                    <c:v>argile/limon fin</c:v>
                  </c:pt>
                  <c:pt idx="2">
                    <c:v>galet/bloc</c:v>
                  </c:pt>
                  <c:pt idx="5">
                    <c:v>limon grossier/sable fin</c:v>
                  </c:pt>
                  <c:pt idx="9">
                    <c:v>sable grossier/cailloutis</c:v>
                  </c:pt>
                </c:lvl>
              </c:multiLvlStrCache>
            </c:multiLvlStrRef>
          </c:cat>
          <c:val>
            <c:numRef>
              <c:f>Feuil4!$M$51:$M$67</c:f>
              <c:numCache>
                <c:formatCode>General</c:formatCode>
                <c:ptCount val="12"/>
                <c:pt idx="0">
                  <c:v>0.13333333333333333</c:v>
                </c:pt>
                <c:pt idx="1">
                  <c:v>0</c:v>
                </c:pt>
                <c:pt idx="2">
                  <c:v>2.9325513196480938E-3</c:v>
                </c:pt>
                <c:pt idx="3">
                  <c:v>0.47944762636776583</c:v>
                </c:pt>
                <c:pt idx="4">
                  <c:v>0.10468914200168877</c:v>
                </c:pt>
                <c:pt idx="5">
                  <c:v>2.7777777777777776E-2</c:v>
                </c:pt>
                <c:pt idx="6">
                  <c:v>0.64417618826186607</c:v>
                </c:pt>
                <c:pt idx="7">
                  <c:v>0.39556277056277056</c:v>
                </c:pt>
                <c:pt idx="8">
                  <c:v>0.48955223880597015</c:v>
                </c:pt>
                <c:pt idx="9">
                  <c:v>2.4280303030303031E-2</c:v>
                </c:pt>
                <c:pt idx="10">
                  <c:v>0.28806366047745358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C-42B7-BE40-84F204F21DAE}"/>
            </c:ext>
          </c:extLst>
        </c:ser>
        <c:ser>
          <c:idx val="2"/>
          <c:order val="2"/>
          <c:tx>
            <c:strRef>
              <c:f>Feuil4!$N$49:$N$50</c:f>
              <c:strCache>
                <c:ptCount val="1"/>
                <c:pt idx="0">
                  <c:v>Somme de O.forcipatus2</c:v>
                </c:pt>
              </c:strCache>
            </c:strRef>
          </c:tx>
          <c:invertIfNegative val="0"/>
          <c:cat>
            <c:multiLvlStrRef>
              <c:f>Feuil4!$K$51:$K$67</c:f>
              <c:multiLvlStrCache>
                <c:ptCount val="12"/>
                <c:lvl>
                  <c:pt idx="0">
                    <c:v>10-45°</c:v>
                  </c:pt>
                  <c:pt idx="1">
                    <c:v>45-75°</c:v>
                  </c:pt>
                  <c:pt idx="2">
                    <c:v>&lt;10°</c:v>
                  </c:pt>
                  <c:pt idx="3">
                    <c:v>10-45°</c:v>
                  </c:pt>
                  <c:pt idx="4">
                    <c:v>45-75°</c:v>
                  </c:pt>
                  <c:pt idx="5">
                    <c:v>&lt;10°</c:v>
                  </c:pt>
                  <c:pt idx="6">
                    <c:v>10-45°</c:v>
                  </c:pt>
                  <c:pt idx="7">
                    <c:v>45-75°</c:v>
                  </c:pt>
                  <c:pt idx="8">
                    <c:v>75-90°</c:v>
                  </c:pt>
                  <c:pt idx="9">
                    <c:v>&lt;10°</c:v>
                  </c:pt>
                  <c:pt idx="10">
                    <c:v>10-45°</c:v>
                  </c:pt>
                  <c:pt idx="11">
                    <c:v>45-75°</c:v>
                  </c:pt>
                </c:lvl>
                <c:lvl>
                  <c:pt idx="0">
                    <c:v>argile/limon fin</c:v>
                  </c:pt>
                  <c:pt idx="2">
                    <c:v>galet/bloc</c:v>
                  </c:pt>
                  <c:pt idx="5">
                    <c:v>limon grossier/sable fin</c:v>
                  </c:pt>
                  <c:pt idx="9">
                    <c:v>sable grossier/cailloutis</c:v>
                  </c:pt>
                </c:lvl>
              </c:multiLvlStrCache>
            </c:multiLvlStrRef>
          </c:cat>
          <c:val>
            <c:numRef>
              <c:f>Feuil4!$N$51:$N$67</c:f>
              <c:numCache>
                <c:formatCode>General</c:formatCode>
                <c:ptCount val="12"/>
                <c:pt idx="0">
                  <c:v>0.15263157894736842</c:v>
                </c:pt>
                <c:pt idx="1">
                  <c:v>0.11278195488721804</c:v>
                </c:pt>
                <c:pt idx="2">
                  <c:v>0</c:v>
                </c:pt>
                <c:pt idx="3">
                  <c:v>0.37274560082954755</c:v>
                </c:pt>
                <c:pt idx="4">
                  <c:v>0.66373787338542267</c:v>
                </c:pt>
                <c:pt idx="5">
                  <c:v>0.12023809523809523</c:v>
                </c:pt>
                <c:pt idx="6">
                  <c:v>0.45639109398700189</c:v>
                </c:pt>
                <c:pt idx="7">
                  <c:v>1.2006105834464043</c:v>
                </c:pt>
                <c:pt idx="8">
                  <c:v>0.29651741293532335</c:v>
                </c:pt>
                <c:pt idx="9">
                  <c:v>0.24990155577236717</c:v>
                </c:pt>
                <c:pt idx="10">
                  <c:v>0.8950044208664899</c:v>
                </c:pt>
                <c:pt idx="11">
                  <c:v>0.11627906976744186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C-42B7-BE40-84F204F21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15840"/>
        <c:axId val="141296000"/>
      </c:barChart>
      <c:catAx>
        <c:axId val="13931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296000"/>
        <c:crosses val="autoZero"/>
        <c:auto val="1"/>
        <c:lblAlgn val="ctr"/>
        <c:lblOffset val="100"/>
        <c:noMultiLvlLbl val="0"/>
      </c:catAx>
      <c:valAx>
        <c:axId val="14129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1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371476</xdr:colOff>
      <xdr:row>0</xdr:row>
      <xdr:rowOff>161925</xdr:rowOff>
    </xdr:from>
    <xdr:to>
      <xdr:col>6</xdr:col>
      <xdr:colOff>1114426</xdr:colOff>
      <xdr:row>22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9</xdr:row>
      <xdr:rowOff>85725</xdr:rowOff>
    </xdr:from>
    <xdr:to>
      <xdr:col>3</xdr:col>
      <xdr:colOff>828675</xdr:colOff>
      <xdr:row>38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390525</xdr:colOff>
      <xdr:row>28</xdr:row>
      <xdr:rowOff>142875</xdr:rowOff>
    </xdr:from>
    <xdr:to>
      <xdr:col>9</xdr:col>
      <xdr:colOff>514350</xdr:colOff>
      <xdr:row>50</xdr:row>
      <xdr:rowOff>47625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ud Baeta" refreshedDate="42303.524801851854" createdVersion="3" refreshedVersion="3" minRefreshableVersion="3" recordCount="129">
  <cacheSource type="worksheet">
    <worksheetSource ref="D1:AA127" sheet="Feuil1"/>
  </cacheSource>
  <cacheFields count="22">
    <cacheField name="Vent" numFmtId="0">
      <sharedItems/>
    </cacheField>
    <cacheField name="Pluie" numFmtId="0">
      <sharedItems/>
    </cacheField>
    <cacheField name="Temp" numFmtId="0">
      <sharedItems containsSemiMixedTypes="0" containsString="0" containsNumber="1" containsInteger="1" minValue="20" maxValue="30"/>
    </cacheField>
    <cacheField name="Heure_1" numFmtId="0">
      <sharedItems containsDate="1" containsMixedTypes="1" minDate="1899-12-30T09:00:00" maxDate="1899-12-30T18:30:00"/>
    </cacheField>
    <cacheField name="Heure_2" numFmtId="20">
      <sharedItems containsSemiMixedTypes="0" containsNonDate="0" containsDate="1" containsString="0" minDate="1899-12-30T10:00:00" maxDate="1899-12-30T19:30:00"/>
    </cacheField>
    <cacheField name="Obs" numFmtId="0">
      <sharedItems/>
    </cacheField>
    <cacheField name="Structure" numFmtId="0">
      <sharedItems/>
    </cacheField>
    <cacheField name="Date" numFmtId="14">
      <sharedItems containsSemiMixedTypes="0" containsNonDate="0" containsDate="1" containsString="0" minDate="2015-06-04T00:00:00" maxDate="2015-08-15T00:00:00"/>
    </cacheField>
    <cacheField name="Session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Releve" numFmtId="0">
      <sharedItems/>
    </cacheField>
    <cacheField name="Section" numFmtId="0">
      <sharedItems containsSemiMixedTypes="0" containsString="0" containsNumber="1" containsInteger="1" minValue="1" maxValue="6"/>
    </cacheField>
    <cacheField name="Morpho" numFmtId="0">
      <sharedItems/>
    </cacheField>
    <cacheField name="Habitat1" numFmtId="0">
      <sharedItems/>
    </cacheField>
    <cacheField name="Habitat2" numFmtId="0">
      <sharedItems/>
    </cacheField>
    <cacheField name="Courant" numFmtId="0">
      <sharedItems/>
    </cacheField>
    <cacheField name="Sediment" numFmtId="0">
      <sharedItems/>
    </cacheField>
    <cacheField name="G.flavipes" numFmtId="0">
      <sharedItems containsSemiMixedTypes="0" containsString="0" containsNumber="1" containsInteger="1" minValue="0" maxValue="8"/>
    </cacheField>
    <cacheField name="O.cecilia" numFmtId="0">
      <sharedItems containsSemiMixedTypes="0" containsString="0" containsNumber="1" containsInteger="1" minValue="0" maxValue="14"/>
    </cacheField>
    <cacheField name="O.forcipatus" numFmtId="0">
      <sharedItems containsSemiMixedTypes="0" containsString="0" containsNumber="1" containsInteger="1" minValue="0" maxValue="20"/>
    </cacheField>
    <cacheField name="G.vulgatissimus" numFmtId="0">
      <sharedItems containsSemiMixedTypes="0" containsString="0" containsNumber="1" containsInteger="1" minValue="0" maxValue="0"/>
    </cacheField>
    <cacheField name="G.similimus" numFmtId="0">
      <sharedItems containsSemiMixedTypes="0" containsString="0" containsNumber="1" containsInteger="1" minValue="0" maxValue="1"/>
    </cacheField>
    <cacheField name="G.pulchelu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enaud Baeta" refreshedDate="42303.529025462965" createdVersion="3" refreshedVersion="3" minRefreshableVersion="3" recordCount="129">
  <cacheSource type="worksheet">
    <worksheetSource ref="A1:AA127" sheet="Feuil1"/>
  </cacheSource>
  <cacheFields count="25">
    <cacheField name="Dept" numFmtId="0">
      <sharedItems containsSemiMixedTypes="0" containsString="0" containsNumber="1" containsInteger="1" minValue="37" maxValue="37"/>
    </cacheField>
    <cacheField name="Id_Maille" numFmtId="0">
      <sharedItems containsSemiMixedTypes="0" containsString="0" containsNumber="1" containsInteger="1" minValue="2008" maxValue="7698" count="10">
        <n v="5048"/>
        <n v="5618"/>
        <n v="6275"/>
        <n v="7698"/>
        <n v="4992"/>
        <n v="2696"/>
        <n v="2009"/>
        <n v="2008"/>
        <n v="3088"/>
        <n v="3998"/>
      </sharedItems>
    </cacheField>
    <cacheField name="Commune" numFmtId="0">
      <sharedItems/>
    </cacheField>
    <cacheField name="Vent" numFmtId="0">
      <sharedItems/>
    </cacheField>
    <cacheField name="Pluie" numFmtId="0">
      <sharedItems/>
    </cacheField>
    <cacheField name="Temp" numFmtId="0">
      <sharedItems containsSemiMixedTypes="0" containsString="0" containsNumber="1" containsInteger="1" minValue="20" maxValue="30"/>
    </cacheField>
    <cacheField name="Heure_1" numFmtId="0">
      <sharedItems containsDate="1" containsMixedTypes="1" minDate="1899-12-30T09:00:00" maxDate="1899-12-30T18:30:00"/>
    </cacheField>
    <cacheField name="Heure_2" numFmtId="20">
      <sharedItems containsSemiMixedTypes="0" containsNonDate="0" containsDate="1" containsString="0" minDate="1899-12-30T10:00:00" maxDate="1899-12-30T19:30:00"/>
    </cacheField>
    <cacheField name="Obs" numFmtId="0">
      <sharedItems/>
    </cacheField>
    <cacheField name="Structure" numFmtId="0">
      <sharedItems/>
    </cacheField>
    <cacheField name="Date" numFmtId="14">
      <sharedItems containsSemiMixedTypes="0" containsNonDate="0" containsDate="1" containsString="0" minDate="2015-06-04T00:00:00" maxDate="2015-08-15T00:00:00"/>
    </cacheField>
    <cacheField name="Session" numFmtId="0">
      <sharedItems containsSemiMixedTypes="0" containsString="0" containsNumber="1" containsInteger="1" minValue="1" maxValue="4"/>
    </cacheField>
    <cacheField name="Releve" numFmtId="0">
      <sharedItems/>
    </cacheField>
    <cacheField name="Section" numFmtId="0">
      <sharedItems containsSemiMixedTypes="0" containsString="0" containsNumber="1" containsInteger="1" minValue="1" maxValue="6"/>
    </cacheField>
    <cacheField name="Morpho" numFmtId="0">
      <sharedItems count="4">
        <s v="45-75°"/>
        <s v="10-45°"/>
        <s v="&lt;10°"/>
        <s v="75-90°"/>
      </sharedItems>
    </cacheField>
    <cacheField name="Habitat1" numFmtId="0">
      <sharedItems count="4">
        <s v="Hélophytes"/>
        <s v="Berges nues"/>
        <s v="Ripisylves"/>
        <s v="Hydrophytes"/>
      </sharedItems>
    </cacheField>
    <cacheField name="Habitat2" numFmtId="0">
      <sharedItems count="5">
        <s v="Hydrophytes"/>
        <s v="NA"/>
        <s v="Hélophytes"/>
        <s v="Berges nues"/>
        <s v="Ripisylves"/>
      </sharedItems>
    </cacheField>
    <cacheField name="Courant" numFmtId="0">
      <sharedItems/>
    </cacheField>
    <cacheField name="Sediment" numFmtId="0">
      <sharedItems/>
    </cacheField>
    <cacheField name="G.flavipes" numFmtId="0">
      <sharedItems containsSemiMixedTypes="0" containsString="0" containsNumber="1" containsInteger="1" minValue="0" maxValue="8"/>
    </cacheField>
    <cacheField name="O.cecilia" numFmtId="0">
      <sharedItems containsSemiMixedTypes="0" containsString="0" containsNumber="1" containsInteger="1" minValue="0" maxValue="14"/>
    </cacheField>
    <cacheField name="O.forcipatus" numFmtId="0">
      <sharedItems containsSemiMixedTypes="0" containsString="0" containsNumber="1" containsInteger="1" minValue="0" maxValue="20"/>
    </cacheField>
    <cacheField name="G.vulgatissimus" numFmtId="0">
      <sharedItems containsSemiMixedTypes="0" containsString="0" containsNumber="1" containsInteger="1" minValue="0" maxValue="0"/>
    </cacheField>
    <cacheField name="G.similimus" numFmtId="0">
      <sharedItems containsSemiMixedTypes="0" containsString="0" containsNumber="1" containsInteger="1" minValue="0" maxValue="1"/>
    </cacheField>
    <cacheField name="G.pulchelu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enaud Baeta" refreshedDate="42306.669459143515" createdVersion="3" refreshedVersion="3" minRefreshableVersion="3" recordCount="129">
  <cacheSource type="worksheet">
    <worksheetSource ref="A1:AA130" sheet="Feuil1"/>
  </cacheSource>
  <cacheFields count="26">
    <cacheField name="Dept" numFmtId="0">
      <sharedItems containsSemiMixedTypes="0" containsString="0" containsNumber="1" containsInteger="1" minValue="37" maxValue="37"/>
    </cacheField>
    <cacheField name="Id_Maille" numFmtId="0">
      <sharedItems containsSemiMixedTypes="0" containsString="0" containsNumber="1" containsInteger="1" minValue="2008" maxValue="7698" count="10">
        <n v="5048"/>
        <n v="5618"/>
        <n v="6275"/>
        <n v="7698"/>
        <n v="4992"/>
        <n v="2696"/>
        <n v="2009"/>
        <n v="2008"/>
        <n v="3088"/>
        <n v="3998"/>
      </sharedItems>
    </cacheField>
    <cacheField name="Commune" numFmtId="0">
      <sharedItems/>
    </cacheField>
    <cacheField name="Vent" numFmtId="0">
      <sharedItems/>
    </cacheField>
    <cacheField name="Pluie" numFmtId="0">
      <sharedItems/>
    </cacheField>
    <cacheField name="Temp" numFmtId="0">
      <sharedItems containsSemiMixedTypes="0" containsString="0" containsNumber="1" containsInteger="1" minValue="20" maxValue="30"/>
    </cacheField>
    <cacheField name="Heure_1" numFmtId="0">
      <sharedItems containsDate="1" containsMixedTypes="1" minDate="1899-12-30T09:00:00" maxDate="1899-12-30T18:30:00"/>
    </cacheField>
    <cacheField name="Heure_2" numFmtId="20">
      <sharedItems containsSemiMixedTypes="0" containsNonDate="0" containsDate="1" containsString="0" minDate="1899-12-30T10:00:00" maxDate="1899-12-30T19:30:00"/>
    </cacheField>
    <cacheField name="Obs" numFmtId="0">
      <sharedItems/>
    </cacheField>
    <cacheField name="Structure" numFmtId="0">
      <sharedItems/>
    </cacheField>
    <cacheField name="Date" numFmtId="14">
      <sharedItems containsSemiMixedTypes="0" containsNonDate="0" containsDate="1" containsString="0" minDate="2015-06-04T00:00:00" maxDate="2015-08-15T00:00:00"/>
    </cacheField>
    <cacheField name="Session" numFmtId="0">
      <sharedItems containsSemiMixedTypes="0" containsString="0" containsNumber="1" containsInteger="1" minValue="1" maxValue="4"/>
    </cacheField>
    <cacheField name="Releve" numFmtId="0">
      <sharedItems/>
    </cacheField>
    <cacheField name="Section" numFmtId="0">
      <sharedItems containsSemiMixedTypes="0" containsString="0" containsNumber="1" containsInteger="1" minValue="1" maxValue="6"/>
    </cacheField>
    <cacheField name="Taille(m)" numFmtId="0">
      <sharedItems containsSemiMixedTypes="0" containsString="0" containsNumber="1" containsInteger="1" minValue="15" maxValue="341"/>
    </cacheField>
    <cacheField name="Morpho" numFmtId="0">
      <sharedItems count="4">
        <s v="45-75°"/>
        <s v="10-45°"/>
        <s v="&lt;10°"/>
        <s v="75-90°"/>
      </sharedItems>
    </cacheField>
    <cacheField name="Habitat1" numFmtId="0">
      <sharedItems count="4">
        <s v="Hélophytes"/>
        <s v="Berges nues"/>
        <s v="Ripisylves"/>
        <s v="Hydrophytes"/>
      </sharedItems>
    </cacheField>
    <cacheField name="Habitat2" numFmtId="0">
      <sharedItems count="5">
        <s v="Hydrophytes"/>
        <s v="NA"/>
        <s v="Hélophytes"/>
        <s v="Berges nues"/>
        <s v="Ripisylves"/>
      </sharedItems>
    </cacheField>
    <cacheField name="Courant" numFmtId="0">
      <sharedItems/>
    </cacheField>
    <cacheField name="Sediment" numFmtId="0">
      <sharedItems count="4">
        <s v="galet/bloc"/>
        <s v="sable grossier/cailloutis"/>
        <s v="argile/limon fin"/>
        <s v="limon grossier/sable fin"/>
      </sharedItems>
    </cacheField>
    <cacheField name="G.flavipes" numFmtId="0">
      <sharedItems containsSemiMixedTypes="0" containsString="0" containsNumber="1" containsInteger="1" minValue="0" maxValue="8"/>
    </cacheField>
    <cacheField name="O.cecilia" numFmtId="0">
      <sharedItems containsSemiMixedTypes="0" containsString="0" containsNumber="1" containsInteger="1" minValue="0" maxValue="14"/>
    </cacheField>
    <cacheField name="O.forcipatus" numFmtId="0">
      <sharedItems containsSemiMixedTypes="0" containsString="0" containsNumber="1" containsInteger="1" minValue="0" maxValue="20"/>
    </cacheField>
    <cacheField name="G.vulgatissimus" numFmtId="0">
      <sharedItems containsSemiMixedTypes="0" containsString="0" containsNumber="1" containsInteger="1" minValue="0" maxValue="0"/>
    </cacheField>
    <cacheField name="G.similimus" numFmtId="0">
      <sharedItems containsSemiMixedTypes="0" containsString="0" containsNumber="1" containsInteger="1" minValue="0" maxValue="1"/>
    </cacheField>
    <cacheField name="G.pulchelu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enaud Baeta" refreshedDate="42306.678034027776" createdVersion="3" refreshedVersion="3" minRefreshableVersion="3" recordCount="129">
  <cacheSource type="worksheet">
    <worksheetSource ref="A1:AB130" sheet="Feuil1"/>
  </cacheSource>
  <cacheFields count="33">
    <cacheField name="Dept" numFmtId="0">
      <sharedItems containsSemiMixedTypes="0" containsString="0" containsNumber="1" containsInteger="1" minValue="37" maxValue="37"/>
    </cacheField>
    <cacheField name="Id_Maille" numFmtId="0">
      <sharedItems containsSemiMixedTypes="0" containsString="0" containsNumber="1" containsInteger="1" minValue="2008" maxValue="7698"/>
    </cacheField>
    <cacheField name="Commune" numFmtId="0">
      <sharedItems/>
    </cacheField>
    <cacheField name="Vent" numFmtId="0">
      <sharedItems/>
    </cacheField>
    <cacheField name="Pluie" numFmtId="0">
      <sharedItems/>
    </cacheField>
    <cacheField name="Temp" numFmtId="0">
      <sharedItems containsSemiMixedTypes="0" containsString="0" containsNumber="1" containsInteger="1" minValue="20" maxValue="30"/>
    </cacheField>
    <cacheField name="Heure_1" numFmtId="0">
      <sharedItems containsDate="1" containsMixedTypes="1" minDate="1899-12-30T09:00:00" maxDate="1899-12-30T18:30:00"/>
    </cacheField>
    <cacheField name="Heure_2" numFmtId="20">
      <sharedItems containsSemiMixedTypes="0" containsNonDate="0" containsDate="1" containsString="0" minDate="1899-12-30T10:00:00" maxDate="1899-12-30T19:30:00"/>
    </cacheField>
    <cacheField name="Obs" numFmtId="0">
      <sharedItems/>
    </cacheField>
    <cacheField name="Structure" numFmtId="0">
      <sharedItems/>
    </cacheField>
    <cacheField name="Date" numFmtId="14">
      <sharedItems containsSemiMixedTypes="0" containsNonDate="0" containsDate="1" containsString="0" minDate="2015-06-04T00:00:00" maxDate="2015-08-15T00:00:00"/>
    </cacheField>
    <cacheField name="Session" numFmtId="0">
      <sharedItems containsSemiMixedTypes="0" containsString="0" containsNumber="1" containsInteger="1" minValue="1" maxValue="4"/>
    </cacheField>
    <cacheField name="Releve" numFmtId="0">
      <sharedItems/>
    </cacheField>
    <cacheField name="Section" numFmtId="0">
      <sharedItems containsSemiMixedTypes="0" containsString="0" containsNumber="1" containsInteger="1" minValue="1" maxValue="6"/>
    </cacheField>
    <cacheField name="Taille(m)" numFmtId="0">
      <sharedItems containsSemiMixedTypes="0" containsString="0" containsNumber="1" containsInteger="1" minValue="15" maxValue="341"/>
    </cacheField>
    <cacheField name="Morpho" numFmtId="0">
      <sharedItems count="4">
        <s v="45-75°"/>
        <s v="10-45°"/>
        <s v="&lt;10°"/>
        <s v="75-90°"/>
      </sharedItems>
    </cacheField>
    <cacheField name="Habitat1" numFmtId="0">
      <sharedItems/>
    </cacheField>
    <cacheField name="Habitat2" numFmtId="0">
      <sharedItems/>
    </cacheField>
    <cacheField name="Courant" numFmtId="0">
      <sharedItems count="4">
        <s v="&lt;5cm/sec"/>
        <s v="20-100cm/sec"/>
        <s v="&gt;100cm/sec"/>
        <s v="5-20cm/sec"/>
      </sharedItems>
    </cacheField>
    <cacheField name="Sediment" numFmtId="0">
      <sharedItems count="4">
        <s v="galet/bloc"/>
        <s v="sable grossier/cailloutis"/>
        <s v="argile/limon fin"/>
        <s v="limon grossier/sable fin"/>
      </sharedItems>
    </cacheField>
    <cacheField name="G.flavipes" numFmtId="0">
      <sharedItems containsSemiMixedTypes="0" containsString="0" containsNumber="1" containsInteger="1" minValue="0" maxValue="8"/>
    </cacheField>
    <cacheField name="O.cecilia" numFmtId="0">
      <sharedItems containsSemiMixedTypes="0" containsString="0" containsNumber="1" containsInteger="1" minValue="0" maxValue="14"/>
    </cacheField>
    <cacheField name="O.forcipatus" numFmtId="0">
      <sharedItems containsSemiMixedTypes="0" containsString="0" containsNumber="1" containsInteger="1" minValue="0" maxValue="20"/>
    </cacheField>
    <cacheField name="G.vulgatissimus" numFmtId="0">
      <sharedItems containsSemiMixedTypes="0" containsString="0" containsNumber="1" containsInteger="1" minValue="0" maxValue="0"/>
    </cacheField>
    <cacheField name="G.similimus" numFmtId="0">
      <sharedItems containsSemiMixedTypes="0" containsString="0" containsNumber="1" containsInteger="1" minValue="0" maxValue="1"/>
    </cacheField>
    <cacheField name="G.pulchelus" numFmtId="0">
      <sharedItems containsSemiMixedTypes="0" containsString="0" containsNumber="1" containsInteger="1" minValue="0" maxValue="1"/>
    </cacheField>
    <cacheField name="Rmq" numFmtId="0">
      <sharedItems containsBlank="1"/>
    </cacheField>
    <cacheField name="G.flavipes2" numFmtId="0">
      <sharedItems containsSemiMixedTypes="0" containsString="0" containsNumber="1" minValue="0" maxValue="0.46666666666666667"/>
    </cacheField>
    <cacheField name="O.cecilia2" numFmtId="0">
      <sharedItems containsSemiMixedTypes="0" containsString="0" containsNumber="1" minValue="0" maxValue="0.4"/>
    </cacheField>
    <cacheField name="O.forcipatus2" numFmtId="0">
      <sharedItems containsSemiMixedTypes="0" containsString="0" containsNumber="1" minValue="0" maxValue="0.8666666666666667"/>
    </cacheField>
    <cacheField name="G.vulgatissimus2" numFmtId="0">
      <sharedItems containsSemiMixedTypes="0" containsString="0" containsNumber="1" containsInteger="1" minValue="0" maxValue="0"/>
    </cacheField>
    <cacheField name="G.similimus2" numFmtId="0">
      <sharedItems containsSemiMixedTypes="0" containsString="0" containsNumber="1" minValue="0" maxValue="2.1739130434782608E-2"/>
    </cacheField>
    <cacheField name="G.pulchelus2" numFmtId="0">
      <sharedItems containsSemiMixedTypes="0" containsString="0" containsNumber="1" minValue="0" maxValue="1.666666666666666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">
  <r>
    <s v="nul"/>
    <s v="nulle"/>
    <n v="30"/>
    <d v="1899-12-30T13:00:00"/>
    <d v="1899-12-30T15:40:00"/>
    <s v="BAETA Renaud"/>
    <s v="ANEPE Caudalis"/>
    <d v="2015-06-04T00:00:00"/>
    <x v="0"/>
    <s v="GPS"/>
    <n v="1"/>
    <s v="45-75°"/>
    <s v="Hélophytes"/>
    <s v="Hydrophytes"/>
    <s v="&lt;5cm/sec"/>
    <s v="galet/bloc"/>
    <n v="0"/>
    <n v="3"/>
    <n v="18"/>
    <n v="0"/>
    <n v="0"/>
    <n v="0"/>
  </r>
  <r>
    <s v="nul"/>
    <s v="nulle"/>
    <n v="30"/>
    <d v="1899-12-30T13:00:00"/>
    <d v="1899-12-30T15:40:00"/>
    <s v="BAETA Renaud"/>
    <s v="ANEPE Caudalis"/>
    <d v="2015-06-04T00:00:00"/>
    <x v="0"/>
    <s v="GPS"/>
    <n v="2"/>
    <s v="10-45°"/>
    <s v="Hélophytes"/>
    <s v="Hydrophytes"/>
    <s v="&lt;5cm/sec"/>
    <s v="sable grossier/cailloutis"/>
    <n v="1"/>
    <n v="6"/>
    <n v="15"/>
    <n v="0"/>
    <n v="0"/>
    <n v="0"/>
  </r>
  <r>
    <s v="nul"/>
    <s v="nulle"/>
    <n v="30"/>
    <d v="1899-12-30T13:00:00"/>
    <d v="1899-12-30T15:40:00"/>
    <s v="BAETA Renaud"/>
    <s v="ANEPE Caudalis"/>
    <d v="2015-06-04T00:00:00"/>
    <x v="0"/>
    <s v="GPS"/>
    <n v="3"/>
    <s v="45-75°"/>
    <s v="Hélophytes"/>
    <s v="NA"/>
    <s v="&lt;5cm/sec"/>
    <s v="argile/limon fin"/>
    <n v="0"/>
    <n v="0"/>
    <n v="0"/>
    <n v="0"/>
    <n v="0"/>
    <n v="0"/>
  </r>
  <r>
    <s v="nul"/>
    <s v="nulle"/>
    <n v="30"/>
    <d v="1899-12-30T13:00:00"/>
    <d v="1899-12-30T15:40:00"/>
    <s v="BAETA Renaud"/>
    <s v="ANEPE Caudalis"/>
    <d v="2015-06-04T00:00:00"/>
    <x v="0"/>
    <s v="GPS"/>
    <n v="4"/>
    <s v="10-45°"/>
    <s v="Hélophytes"/>
    <s v="Hydrophytes"/>
    <s v="20-100cm/sec"/>
    <s v="sable grossier/cailloutis"/>
    <n v="0"/>
    <n v="12"/>
    <n v="16"/>
    <n v="0"/>
    <n v="0"/>
    <n v="0"/>
  </r>
  <r>
    <s v="nul"/>
    <s v="nulle"/>
    <n v="30"/>
    <d v="1899-12-30T16:30:00"/>
    <d v="1899-12-30T17:15:00"/>
    <s v="BAETA Renaud"/>
    <s v="ANEPE Caudalis"/>
    <d v="2015-06-04T00:00:00"/>
    <x v="0"/>
    <s v="GPS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30"/>
    <d v="1899-12-30T16:30:00"/>
    <d v="1899-12-30T17:15:00"/>
    <s v="BAETA Renaud"/>
    <s v="ANEPE Caudalis"/>
    <d v="2015-06-04T00:00:00"/>
    <x v="0"/>
    <s v="GPS"/>
    <n v="2"/>
    <s v="&lt;10°"/>
    <s v="Berges nues"/>
    <s v="NA"/>
    <s v="&lt;5cm/sec"/>
    <s v="limon grossier/sable fin"/>
    <n v="0"/>
    <n v="0"/>
    <n v="0"/>
    <n v="0"/>
    <n v="0"/>
    <n v="0"/>
  </r>
  <r>
    <s v="nul"/>
    <s v="nulle"/>
    <n v="30"/>
    <d v="1899-12-30T16:30:00"/>
    <d v="1899-12-30T17:15:00"/>
    <s v="BAETA Renaud"/>
    <s v="ANEPE Caudalis"/>
    <d v="2015-06-04T00:00:00"/>
    <x v="0"/>
    <s v="GPS"/>
    <n v="3"/>
    <s v="10-45°"/>
    <s v="Berges nues"/>
    <s v="NA"/>
    <s v="&lt;5cm/sec"/>
    <s v="sable grossier/cailloutis"/>
    <n v="0"/>
    <n v="0"/>
    <n v="0"/>
    <n v="0"/>
    <n v="0"/>
    <n v="0"/>
  </r>
  <r>
    <s v="nul"/>
    <s v="nulle"/>
    <n v="30"/>
    <d v="1899-12-30T18:30:00"/>
    <d v="1899-12-30T19:30:00"/>
    <s v="BAETA Renaud"/>
    <s v="ANEPE Caudalis"/>
    <d v="2015-06-04T00:00:00"/>
    <x v="0"/>
    <s v="GPS"/>
    <n v="4"/>
    <s v="75-90°"/>
    <s v="Berges nues"/>
    <s v="NA"/>
    <s v="&gt;100cm/sec"/>
    <s v="limon grossier/sable fin"/>
    <n v="0"/>
    <n v="6"/>
    <n v="4"/>
    <n v="0"/>
    <n v="0"/>
    <n v="0"/>
  </r>
  <r>
    <s v="nul"/>
    <s v="nulle"/>
    <n v="30"/>
    <d v="1899-12-30T18:30:00"/>
    <d v="1899-12-30T19:30:00"/>
    <s v="BAETA Renaud"/>
    <s v="ANEPE Caudalis"/>
    <d v="2015-06-04T00:00:00"/>
    <x v="0"/>
    <s v="GPS"/>
    <n v="3"/>
    <s v="45-75°"/>
    <s v="Berges nues"/>
    <s v="NA"/>
    <s v="&gt;100cm/sec"/>
    <s v="limon grossier/sable fin"/>
    <n v="1"/>
    <n v="8"/>
    <n v="7"/>
    <n v="0"/>
    <n v="0"/>
    <n v="0"/>
  </r>
  <r>
    <s v="nul"/>
    <s v="nulle"/>
    <n v="30"/>
    <d v="1899-12-30T18:30:00"/>
    <d v="1899-12-30T19:30:00"/>
    <s v="BAETA Renaud"/>
    <s v="ANEPE Caudalis"/>
    <d v="2015-06-04T00:00:00"/>
    <x v="0"/>
    <s v="GPS"/>
    <n v="2"/>
    <s v="10-45°"/>
    <s v="Hélophytes"/>
    <s v="Hydrophytes"/>
    <s v="&lt;5cm/sec"/>
    <s v="limon grossier/sable fin"/>
    <n v="0"/>
    <n v="14"/>
    <n v="4"/>
    <n v="0"/>
    <n v="0"/>
    <n v="0"/>
  </r>
  <r>
    <s v="nul"/>
    <s v="nulle"/>
    <n v="30"/>
    <d v="1899-12-30T18:30:00"/>
    <d v="1899-12-30T19:30:00"/>
    <s v="BAETA Renaud"/>
    <s v="ANEPE Caudalis"/>
    <d v="2015-06-04T00:00:00"/>
    <x v="0"/>
    <s v="GPS"/>
    <n v="1"/>
    <s v="75-90°"/>
    <s v="Berges nues"/>
    <s v="Hélophytes"/>
    <s v="20-100cm/sec"/>
    <s v="limon grossier/sable fin"/>
    <n v="0"/>
    <n v="6"/>
    <n v="2"/>
    <n v="0"/>
    <n v="1"/>
    <n v="0"/>
  </r>
  <r>
    <s v="nul"/>
    <s v="nulle"/>
    <n v="30"/>
    <d v="1899-12-30T11:20:00"/>
    <d v="1899-12-30T12:10:00"/>
    <s v="BAETA Renaud"/>
    <s v="ANEPE Caudalis"/>
    <d v="2015-06-05T00:00:00"/>
    <x v="0"/>
    <s v="GPS"/>
    <n v="1"/>
    <s v="&lt;10°"/>
    <s v="Berges nues"/>
    <s v="NA"/>
    <s v="&lt;5cm/sec"/>
    <s v="sable grossier/cailloutis"/>
    <n v="1"/>
    <n v="0"/>
    <n v="0"/>
    <n v="0"/>
    <n v="0"/>
    <n v="0"/>
  </r>
  <r>
    <s v="nul"/>
    <s v="nulle"/>
    <n v="30"/>
    <d v="1899-12-30T11:20:00"/>
    <d v="1899-12-30T12:10:00"/>
    <s v="BAETA Renaud"/>
    <s v="ANEPE Caudalis"/>
    <d v="2015-06-05T00:00:00"/>
    <x v="0"/>
    <s v="GPS"/>
    <n v="2"/>
    <s v="10-45°"/>
    <s v="Berges nues"/>
    <s v="NA"/>
    <s v="5-20cm/sec"/>
    <s v="argile/limon fin"/>
    <n v="0"/>
    <n v="4"/>
    <n v="3"/>
    <n v="0"/>
    <n v="0"/>
    <n v="0"/>
  </r>
  <r>
    <s v="nul"/>
    <s v="nulle"/>
    <n v="30"/>
    <d v="1899-12-30T11:20:00"/>
    <d v="1899-12-30T12:10:00"/>
    <s v="BAETA Renaud"/>
    <s v="ANEPE Caudalis"/>
    <d v="2015-06-05T00:00:00"/>
    <x v="0"/>
    <s v="GPS"/>
    <n v="3"/>
    <s v="10-45°"/>
    <s v="Ripisylves"/>
    <s v="NA"/>
    <s v="&lt;5cm/sec"/>
    <s v="argile/limon fin"/>
    <n v="0"/>
    <n v="0"/>
    <n v="0"/>
    <n v="0"/>
    <n v="0"/>
    <n v="0"/>
  </r>
  <r>
    <s v="nul"/>
    <s v="nulle"/>
    <n v="30"/>
    <d v="1899-12-30T11:20:00"/>
    <d v="1899-12-30T12:10:00"/>
    <s v="BAETA Renaud"/>
    <s v="ANEPE Caudalis"/>
    <d v="2015-06-05T00:00:00"/>
    <x v="0"/>
    <s v="GPS"/>
    <n v="4"/>
    <s v="10-45°"/>
    <s v="Ripisylves"/>
    <s v="Hélophytes"/>
    <s v="&lt;5cm/sec"/>
    <s v="galet/bloc"/>
    <n v="0"/>
    <n v="8"/>
    <n v="1"/>
    <n v="0"/>
    <n v="0"/>
    <n v="0"/>
  </r>
  <r>
    <s v="nul"/>
    <s v="nulle"/>
    <n v="30"/>
    <d v="1899-12-30T11:20:00"/>
    <d v="1899-12-30T12:10:00"/>
    <s v="BAETA Renaud"/>
    <s v="ANEPE Caudalis"/>
    <d v="2015-06-05T00:00:00"/>
    <x v="0"/>
    <s v="GPS"/>
    <n v="5"/>
    <s v="10-45°"/>
    <s v="Ripisylves"/>
    <s v="NA"/>
    <s v="&lt;5cm/sec"/>
    <s v="galet/bloc"/>
    <n v="0"/>
    <n v="2"/>
    <n v="0"/>
    <n v="0"/>
    <n v="0"/>
    <n v="0"/>
  </r>
  <r>
    <s v="faible"/>
    <s v="nulle"/>
    <n v="30"/>
    <s v="13h30"/>
    <d v="1899-12-30T14:45:00"/>
    <s v="BAETA Renaud"/>
    <s v="ANEPE Caudalis"/>
    <d v="2015-06-05T00:00:00"/>
    <x v="0"/>
    <s v="GPS"/>
    <n v="1"/>
    <s v="45-75°"/>
    <s v="Ripisylves"/>
    <s v="NA"/>
    <s v="&lt;5cm/sec"/>
    <s v="galet/bloc"/>
    <n v="2"/>
    <n v="2"/>
    <n v="9"/>
    <n v="0"/>
    <n v="1"/>
    <n v="0"/>
  </r>
  <r>
    <s v="faible"/>
    <s v="nulle"/>
    <n v="30"/>
    <s v="13h30"/>
    <d v="1899-12-30T14:45:00"/>
    <s v="BAETA Renaud"/>
    <s v="ANEPE Caudalis"/>
    <d v="2015-06-05T00:00:00"/>
    <x v="0"/>
    <s v="GPS"/>
    <n v="2"/>
    <s v="&lt;10°"/>
    <s v="Berges nues"/>
    <s v="NA"/>
    <s v="20-100cm/sec"/>
    <s v="sable grossier/cailloutis"/>
    <n v="0"/>
    <n v="0"/>
    <n v="0"/>
    <n v="0"/>
    <n v="0"/>
    <n v="0"/>
  </r>
  <r>
    <s v="faible"/>
    <s v="nulle"/>
    <n v="30"/>
    <d v="1899-12-30T15:45:00"/>
    <d v="1899-12-30T17:00:00"/>
    <s v="BAETA Renaud"/>
    <s v="ANEPE Caudalis"/>
    <d v="2015-06-05T00:00:00"/>
    <x v="0"/>
    <s v="GPS"/>
    <n v="1"/>
    <s v="&lt;10°"/>
    <s v="Hélophytes"/>
    <s v="Berges nues"/>
    <s v="5-20cm/sec"/>
    <s v="limon grossier/sable fin"/>
    <n v="0"/>
    <n v="0"/>
    <n v="6"/>
    <n v="0"/>
    <n v="0"/>
    <n v="0"/>
  </r>
  <r>
    <s v="faible"/>
    <s v="nulle"/>
    <n v="30"/>
    <d v="1899-12-30T15:45:00"/>
    <d v="1899-12-30T17:00:00"/>
    <s v="BAETA Renaud"/>
    <s v="ANEPE Caudalis"/>
    <d v="2015-06-05T00:00:00"/>
    <x v="0"/>
    <s v="GPS"/>
    <n v="2"/>
    <s v="&lt;10°"/>
    <s v="Berges nues"/>
    <s v="NA"/>
    <s v="&lt;5cm/sec"/>
    <s v="limon grossier/sable fin"/>
    <n v="0"/>
    <n v="0"/>
    <n v="0"/>
    <n v="0"/>
    <n v="0"/>
    <n v="0"/>
  </r>
  <r>
    <s v="modere"/>
    <s v="nulle"/>
    <n v="20"/>
    <d v="1899-12-30T10:30:00"/>
    <d v="1899-12-30T11:30:00"/>
    <s v="BAETA Renaud"/>
    <s v="ANEPE Caudalis"/>
    <d v="2015-06-08T00:00:00"/>
    <x v="0"/>
    <s v="GPS"/>
    <n v="1"/>
    <s v="45-75°"/>
    <s v="Berges nues"/>
    <s v="Ripisylves"/>
    <s v="&lt;5cm/sec"/>
    <s v="argile/limon fin"/>
    <n v="0"/>
    <n v="0"/>
    <n v="0"/>
    <n v="0"/>
    <n v="0"/>
    <n v="0"/>
  </r>
  <r>
    <s v="modere"/>
    <s v="nulle"/>
    <n v="20"/>
    <d v="1899-12-30T10:30:00"/>
    <d v="1899-12-30T11:30:00"/>
    <s v="BAETA Renaud"/>
    <s v="ANEPE Caudalis"/>
    <d v="2015-06-08T00:00:00"/>
    <x v="0"/>
    <s v="GPS"/>
    <n v="2"/>
    <s v="10-45°"/>
    <s v="Berges nues"/>
    <s v="NA"/>
    <s v="&lt;5cm/sec"/>
    <s v="limon grossier/sable fin"/>
    <n v="0"/>
    <n v="0"/>
    <n v="0"/>
    <n v="0"/>
    <n v="0"/>
    <n v="0"/>
  </r>
  <r>
    <s v="modere"/>
    <s v="nulle"/>
    <n v="20"/>
    <d v="1899-12-30T10:30:00"/>
    <d v="1899-12-30T11:30:00"/>
    <s v="BAETA Renaud"/>
    <s v="ANEPE Caudalis"/>
    <d v="2015-06-08T00:00:00"/>
    <x v="0"/>
    <s v="GPS"/>
    <n v="3"/>
    <s v="10-45°"/>
    <s v="Hélophytes"/>
    <s v="Berges nues"/>
    <s v="&lt;5cm/sec"/>
    <s v="limon grossier/sable fin"/>
    <n v="0"/>
    <n v="1"/>
    <n v="1"/>
    <n v="0"/>
    <n v="0"/>
    <n v="1"/>
  </r>
  <r>
    <s v="modere"/>
    <s v="nulle"/>
    <n v="20"/>
    <d v="1899-12-30T10:30:00"/>
    <d v="1899-12-30T11:30:00"/>
    <s v="BAETA Renaud"/>
    <s v="ANEPE Caudalis"/>
    <d v="2015-06-08T00:00:00"/>
    <x v="0"/>
    <s v="GPS"/>
    <n v="4"/>
    <s v="&lt;10°"/>
    <s v="Berges nues"/>
    <s v="NA"/>
    <s v="&lt;5cm/sec"/>
    <s v="sable grossier/cailloutis"/>
    <n v="0"/>
    <n v="0"/>
    <n v="0"/>
    <n v="0"/>
    <n v="0"/>
    <n v="0"/>
  </r>
  <r>
    <s v="modere"/>
    <s v="nulle"/>
    <n v="20"/>
    <d v="1899-12-30T10:30:00"/>
    <d v="1899-12-30T11:30:00"/>
    <s v="BAETA Renaud"/>
    <s v="ANEPE Caudalis"/>
    <d v="2015-06-08T00:00:00"/>
    <x v="0"/>
    <s v="GPS"/>
    <n v="5"/>
    <s v="&lt;10°"/>
    <s v="Berges nues"/>
    <s v="NA"/>
    <s v="&lt;5cm/sec"/>
    <s v="limon grossier/sable fin"/>
    <n v="0"/>
    <n v="0"/>
    <n v="0"/>
    <n v="0"/>
    <n v="0"/>
    <n v="0"/>
  </r>
  <r>
    <s v="modere"/>
    <s v="nulle"/>
    <n v="20"/>
    <d v="1899-12-30T11:45:00"/>
    <d v="1899-12-30T12:45:00"/>
    <s v="BAETA Renaud"/>
    <s v="ANEPE Caudalis"/>
    <d v="2015-06-08T00:00:00"/>
    <x v="0"/>
    <s v="GPS"/>
    <n v="1"/>
    <s v="10-45°"/>
    <s v="Berges nues"/>
    <s v="NA"/>
    <s v="&lt;5cm/sec"/>
    <s v="galet/bloc"/>
    <n v="0"/>
    <n v="1"/>
    <n v="2"/>
    <n v="0"/>
    <n v="0"/>
    <n v="0"/>
  </r>
  <r>
    <s v="modere"/>
    <s v="nulle"/>
    <n v="20"/>
    <d v="1899-12-30T11:45:00"/>
    <d v="1899-12-30T12:45:00"/>
    <s v="BAETA Renaud"/>
    <s v="ANEPE Caudalis"/>
    <d v="2015-06-08T00:00:00"/>
    <x v="0"/>
    <s v="GPS"/>
    <n v="2"/>
    <s v="&lt;10°"/>
    <s v="Berges nues"/>
    <s v="NA"/>
    <s v="&lt;5cm/sec"/>
    <s v="galet/bloc"/>
    <n v="0"/>
    <n v="0"/>
    <n v="0"/>
    <n v="0"/>
    <n v="0"/>
    <n v="0"/>
  </r>
  <r>
    <s v="modere"/>
    <s v="nulle"/>
    <n v="23"/>
    <d v="1899-12-30T12:30:00"/>
    <d v="1899-12-30T14:00:00"/>
    <s v="BAETA Renaud"/>
    <s v="ANEPE Caudalis"/>
    <d v="2015-06-08T00:00:00"/>
    <x v="0"/>
    <s v="GPS"/>
    <n v="1"/>
    <s v="10-45°"/>
    <s v="Hélophytes"/>
    <s v="NA"/>
    <s v="20-100cm/sec"/>
    <s v="sable grossier/cailloutis"/>
    <n v="0"/>
    <n v="0"/>
    <n v="0"/>
    <n v="0"/>
    <n v="0"/>
    <n v="0"/>
  </r>
  <r>
    <s v="modere"/>
    <s v="nulle"/>
    <n v="23"/>
    <d v="1899-12-30T12:30:00"/>
    <d v="1899-12-30T14:00:00"/>
    <s v="BAETA Renaud"/>
    <s v="ANEPE Caudalis"/>
    <d v="2015-06-08T00:00:00"/>
    <x v="0"/>
    <s v="GPS"/>
    <n v="2"/>
    <s v="10-45°"/>
    <s v="Hydrophytes"/>
    <s v="Berges nues"/>
    <s v="&lt;5cm/sec"/>
    <s v="argile/limon fin"/>
    <n v="0"/>
    <n v="0"/>
    <n v="0"/>
    <n v="0"/>
    <n v="0"/>
    <n v="0"/>
  </r>
  <r>
    <s v="modere"/>
    <s v="nulle"/>
    <n v="23"/>
    <d v="1899-12-30T12:30:00"/>
    <d v="1899-12-30T14:00:00"/>
    <s v="BAETA Renaud"/>
    <s v="ANEPE Caudalis"/>
    <d v="2015-06-08T00:00:00"/>
    <x v="0"/>
    <s v="GPS"/>
    <n v="3"/>
    <s v="45-75°"/>
    <s v="Ripisylves"/>
    <s v="NA"/>
    <s v="&lt;5cm/sec"/>
    <s v="argile/limon fin"/>
    <n v="0"/>
    <n v="0"/>
    <n v="1"/>
    <n v="0"/>
    <n v="0"/>
    <n v="0"/>
  </r>
  <r>
    <s v="modere"/>
    <s v="nulle"/>
    <n v="23"/>
    <d v="1899-12-30T12:30:00"/>
    <d v="1899-12-30T14:00:00"/>
    <s v="BAETA Renaud"/>
    <s v="ANEPE Caudalis"/>
    <d v="2015-06-08T00:00:00"/>
    <x v="0"/>
    <s v="GPS"/>
    <n v="4"/>
    <s v="10-45°"/>
    <s v="Hélophytes"/>
    <s v="NA"/>
    <s v="5-20cm/sec"/>
    <s v="sable grossier/cailloutis"/>
    <n v="1"/>
    <n v="0"/>
    <n v="0"/>
    <n v="0"/>
    <n v="0"/>
    <n v="0"/>
  </r>
  <r>
    <s v="modere"/>
    <s v="nulle"/>
    <n v="23"/>
    <d v="1899-12-30T12:30:00"/>
    <d v="1899-12-30T14:00:00"/>
    <s v="BAETA Renaud"/>
    <s v="ANEPE Caudalis"/>
    <d v="2015-06-08T00:00:00"/>
    <x v="0"/>
    <s v="GPS"/>
    <n v="5"/>
    <s v="&lt;10°"/>
    <s v="Berges nues"/>
    <s v="NA"/>
    <s v="5-20cm/sec"/>
    <s v="sable grossier/cailloutis"/>
    <n v="0"/>
    <n v="0"/>
    <n v="0"/>
    <n v="0"/>
    <n v="0"/>
    <n v="0"/>
  </r>
  <r>
    <s v="faible"/>
    <s v="nulle"/>
    <n v="25"/>
    <d v="1899-12-30T15:30:00"/>
    <d v="1899-12-30T16:45:00"/>
    <s v="BAETA Renaud"/>
    <s v="ANEPE Caudalis"/>
    <d v="2015-06-08T00:00:00"/>
    <x v="0"/>
    <s v="GPS"/>
    <n v="1"/>
    <s v="10-45°"/>
    <s v="Hélophytes"/>
    <s v="NA"/>
    <s v="5-20cm/sec"/>
    <s v="galet/bloc"/>
    <n v="1"/>
    <n v="3"/>
    <n v="2"/>
    <n v="0"/>
    <n v="0"/>
    <n v="0"/>
  </r>
  <r>
    <s v="faible"/>
    <s v="nulle"/>
    <n v="25"/>
    <d v="1899-12-30T15:30:00"/>
    <d v="1899-12-30T16:45:00"/>
    <s v="BAETA Renaud"/>
    <s v="ANEPE Caudalis"/>
    <d v="2015-06-08T00:00:00"/>
    <x v="0"/>
    <s v="GPS"/>
    <n v="2"/>
    <s v="10-45°"/>
    <s v="Hélophytes"/>
    <s v="NA"/>
    <s v="&gt;100cm/sec"/>
    <s v="galet/bloc"/>
    <n v="0"/>
    <n v="0"/>
    <n v="2"/>
    <n v="0"/>
    <n v="0"/>
    <n v="0"/>
  </r>
  <r>
    <s v="nul"/>
    <s v="nulle"/>
    <n v="25"/>
    <d v="1899-12-30T10:45:00"/>
    <d v="1899-12-30T12:15:00"/>
    <s v="BAETA Renaud"/>
    <s v="ANEPE Caudalis"/>
    <d v="2015-07-07T00:00:00"/>
    <x v="1"/>
    <s v="GPS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25"/>
    <d v="1899-12-30T10:45:00"/>
    <d v="1899-12-30T12:15:00"/>
    <s v="BAETA Renaud"/>
    <s v="ANEPE Caudalis"/>
    <d v="2015-07-07T00:00:00"/>
    <x v="1"/>
    <s v="GPS"/>
    <n v="2"/>
    <s v="&lt;10°"/>
    <s v="Berges nues"/>
    <s v="Hélophytes"/>
    <s v="&lt;5cm/sec"/>
    <s v="limon grossier/sable fin"/>
    <n v="0"/>
    <n v="0"/>
    <n v="2"/>
    <n v="0"/>
    <n v="0"/>
    <n v="0"/>
  </r>
  <r>
    <s v="nul"/>
    <s v="nulle"/>
    <n v="25"/>
    <d v="1899-12-30T10:45:00"/>
    <d v="1899-12-30T12:15:00"/>
    <s v="BAETA Renaud"/>
    <s v="ANEPE Caudalis"/>
    <d v="2015-07-07T00:00:00"/>
    <x v="1"/>
    <s v="GPS"/>
    <n v="3"/>
    <s v="10-45°"/>
    <s v="Berges nues"/>
    <s v="Hélophytes"/>
    <s v="&lt;5cm/sec"/>
    <s v="limon grossier/sable fin"/>
    <n v="0"/>
    <n v="2"/>
    <n v="3"/>
    <n v="0"/>
    <n v="0"/>
    <n v="0"/>
  </r>
  <r>
    <s v="nul"/>
    <s v="nulle"/>
    <n v="25"/>
    <d v="1899-12-30T10:45:00"/>
    <d v="1899-12-30T12:15:00"/>
    <s v="BAETA Renaud"/>
    <s v="ANEPE Caudalis"/>
    <d v="2015-07-07T00:00:00"/>
    <x v="1"/>
    <s v="GPS"/>
    <n v="4"/>
    <s v="10-45°"/>
    <s v="Berges nues"/>
    <s v="NA"/>
    <s v="&lt;5cm/sec"/>
    <s v="limon grossier/sable fin"/>
    <n v="0"/>
    <n v="2"/>
    <n v="0"/>
    <n v="0"/>
    <n v="0"/>
    <n v="0"/>
  </r>
  <r>
    <s v="nul"/>
    <s v="nulle"/>
    <n v="25"/>
    <d v="1899-12-30T10:45:00"/>
    <d v="1899-12-30T12:15:00"/>
    <s v="BAETA Renaud"/>
    <s v="ANEPE Caudalis"/>
    <d v="2015-07-07T00:00:00"/>
    <x v="1"/>
    <s v="GPS"/>
    <n v="5"/>
    <s v="&lt;10°"/>
    <s v="Berges nues"/>
    <s v="NA"/>
    <s v="&lt;5cm/sec"/>
    <s v="sable grossier/cailloutis"/>
    <n v="0"/>
    <n v="0"/>
    <n v="7"/>
    <n v="0"/>
    <n v="0"/>
    <n v="0"/>
  </r>
  <r>
    <s v="nul"/>
    <s v="nulle"/>
    <n v="25"/>
    <d v="1899-12-30T10:45:00"/>
    <d v="1899-12-30T12:15:00"/>
    <s v="BAETA Renaud"/>
    <s v="ANEPE Caudalis"/>
    <d v="2015-07-07T00:00:00"/>
    <x v="1"/>
    <s v="GPS"/>
    <n v="6"/>
    <s v="&lt;10°"/>
    <s v="Berges nues"/>
    <s v="NA"/>
    <s v="&lt;5cm/sec"/>
    <s v="sable grossier/cailloutis"/>
    <n v="0"/>
    <n v="0"/>
    <n v="2"/>
    <n v="0"/>
    <n v="0"/>
    <n v="0"/>
  </r>
  <r>
    <s v="faible"/>
    <s v="nulle"/>
    <n v="30"/>
    <d v="1899-12-30T14:00:00"/>
    <d v="1899-12-30T15:00:00"/>
    <s v="BAETA Renaud"/>
    <s v="ANEPE Caudalis"/>
    <d v="2015-07-07T00:00:00"/>
    <x v="1"/>
    <s v="GPS"/>
    <n v="1"/>
    <s v="&lt;10°"/>
    <s v="Berges nues"/>
    <s v="NA"/>
    <s v="5-20cm/sec"/>
    <s v="limon grossier/sable fin"/>
    <n v="0"/>
    <n v="0"/>
    <n v="0"/>
    <n v="0"/>
    <n v="0"/>
    <n v="0"/>
  </r>
  <r>
    <s v="faible"/>
    <s v="nulle"/>
    <n v="30"/>
    <d v="1899-12-30T14:00:00"/>
    <d v="1899-12-30T15:00:00"/>
    <s v="BAETA Renaud"/>
    <s v="ANEPE Caudalis"/>
    <d v="2015-07-07T00:00:00"/>
    <x v="1"/>
    <s v="GPS"/>
    <n v="2"/>
    <s v="&lt;10°"/>
    <s v="Berges nues"/>
    <s v="NA"/>
    <s v="&lt;5cm/sec"/>
    <s v="sable grossier/cailloutis"/>
    <n v="0"/>
    <n v="1"/>
    <n v="4"/>
    <n v="0"/>
    <n v="0"/>
    <n v="0"/>
  </r>
  <r>
    <s v="faible"/>
    <s v="nulle"/>
    <n v="30"/>
    <d v="1899-12-30T14:00:00"/>
    <d v="1899-12-30T15:00:00"/>
    <s v="BAETA Renaud"/>
    <s v="ANEPE Caudalis"/>
    <d v="2015-07-07T00:00:00"/>
    <x v="1"/>
    <s v="GPS"/>
    <n v="3"/>
    <s v="&lt;10°"/>
    <s v="Berges nues"/>
    <s v="NA"/>
    <s v="&lt;5cm/sec"/>
    <s v="limon grossier/sable fin"/>
    <n v="0"/>
    <n v="0"/>
    <n v="0"/>
    <n v="0"/>
    <n v="0"/>
    <n v="0"/>
  </r>
  <r>
    <s v="nul"/>
    <s v="nulle"/>
    <n v="30"/>
    <d v="1899-12-30T15:15:00"/>
    <d v="1899-12-30T15:45:00"/>
    <s v="BAETA Renaud"/>
    <s v="ANEPE Caudalis"/>
    <d v="2015-07-07T00:00:00"/>
    <x v="1"/>
    <s v="GPS"/>
    <n v="1"/>
    <s v="&lt;10°"/>
    <s v="Berges nues"/>
    <s v="NA"/>
    <s v="&lt;5cm/sec"/>
    <s v="galet/bloc"/>
    <n v="0"/>
    <n v="1"/>
    <n v="0"/>
    <n v="0"/>
    <n v="0"/>
    <n v="0"/>
  </r>
  <r>
    <s v="nul"/>
    <s v="nulle"/>
    <n v="30"/>
    <d v="1899-12-30T16:00:00"/>
    <d v="1899-12-30T17:00:00"/>
    <s v="BAETA Renaud"/>
    <s v="ANEPE Caudalis"/>
    <d v="2015-07-07T00:00:00"/>
    <x v="1"/>
    <s v="GPS"/>
    <n v="1"/>
    <s v="10-45°"/>
    <s v="Berges nues"/>
    <s v="Hélophytes"/>
    <s v="20-100cm/sec"/>
    <s v="sable grossier/cailloutis"/>
    <n v="0"/>
    <n v="0"/>
    <n v="0"/>
    <n v="0"/>
    <n v="0"/>
    <n v="0"/>
  </r>
  <r>
    <s v="faible"/>
    <s v="nulle"/>
    <n v="25"/>
    <d v="1899-12-30T10:00:00"/>
    <d v="1899-12-30T11:00:00"/>
    <s v="BAETA Renaud"/>
    <s v="ANEPE Caudalis"/>
    <d v="2015-07-08T00:00:00"/>
    <x v="1"/>
    <s v="GPS"/>
    <n v="1"/>
    <s v="45-75°"/>
    <s v="Ripisylves"/>
    <s v="NA"/>
    <s v="&lt;5cm/sec"/>
    <s v="galet/bloc"/>
    <n v="3"/>
    <n v="2"/>
    <n v="18"/>
    <n v="0"/>
    <n v="0"/>
    <n v="0"/>
  </r>
  <r>
    <s v="faible"/>
    <s v="nulle"/>
    <n v="25"/>
    <d v="1899-12-30T10:00:00"/>
    <d v="1899-12-30T11:00:00"/>
    <s v="BAETA Renaud"/>
    <s v="ANEPE Caudalis"/>
    <d v="2015-07-08T00:00:00"/>
    <x v="1"/>
    <s v="GPS"/>
    <n v="2"/>
    <s v="&lt;10°"/>
    <s v="Berges nues"/>
    <s v="NA"/>
    <s v="20-100cm/sec"/>
    <s v="sable grossier/cailloutis"/>
    <n v="0"/>
    <n v="0"/>
    <n v="0"/>
    <n v="0"/>
    <n v="0"/>
    <n v="0"/>
  </r>
  <r>
    <s v="nul"/>
    <s v="nulle"/>
    <n v="30"/>
    <d v="1899-12-30T16:00:00"/>
    <d v="1899-12-30T17:00:00"/>
    <s v="BAETA Renaud"/>
    <s v="ANEPE Caudalis"/>
    <d v="2015-07-07T00:00:00"/>
    <x v="1"/>
    <s v="GPS"/>
    <n v="2"/>
    <s v="10-45°"/>
    <s v="Ripisylves"/>
    <s v="NA"/>
    <s v="&lt;5cm/sec"/>
    <s v="argile/limon fin"/>
    <n v="0"/>
    <n v="0"/>
    <n v="3"/>
    <n v="0"/>
    <n v="0"/>
    <n v="0"/>
  </r>
  <r>
    <s v="nul"/>
    <s v="nulle"/>
    <n v="30"/>
    <d v="1899-12-30T16:00:00"/>
    <d v="1899-12-30T17:00:00"/>
    <s v="BAETA Renaud"/>
    <s v="ANEPE Caudalis"/>
    <d v="2015-07-07T00:00:00"/>
    <x v="1"/>
    <s v="GPS"/>
    <n v="3"/>
    <s v="&lt;10°"/>
    <s v="Berges nues"/>
    <s v="Hélophytes"/>
    <s v="20-100cm/sec"/>
    <s v="sable grossier/cailloutis"/>
    <n v="0"/>
    <n v="1"/>
    <n v="10"/>
    <n v="0"/>
    <n v="0"/>
    <n v="0"/>
  </r>
  <r>
    <s v="nul"/>
    <s v="nulle"/>
    <n v="30"/>
    <d v="1899-12-30T12:00:00"/>
    <d v="1899-12-30T13:30:00"/>
    <s v="BAETA Renaud"/>
    <s v="ANEPE Caudalis"/>
    <d v="2015-07-09T00:00:00"/>
    <x v="1"/>
    <s v="GPS"/>
    <n v="1"/>
    <s v="45-75°"/>
    <s v="Hélophytes"/>
    <s v="Hydrophytes"/>
    <s v="&lt;5cm/sec"/>
    <s v="galet/bloc"/>
    <n v="1"/>
    <n v="4"/>
    <n v="20"/>
    <n v="0"/>
    <n v="0"/>
    <n v="0"/>
  </r>
  <r>
    <s v="nul"/>
    <s v="nulle"/>
    <n v="30"/>
    <d v="1899-12-30T12:00:00"/>
    <d v="1899-12-30T13:30:00"/>
    <s v="BAETA Renaud"/>
    <s v="ANEPE Caudalis"/>
    <d v="2015-07-09T00:00:00"/>
    <x v="1"/>
    <s v="GPS"/>
    <n v="2"/>
    <s v="&lt;10°"/>
    <s v="Berges nues"/>
    <s v="NA"/>
    <s v="&lt;5cm/sec"/>
    <s v="sable grossier/cailloutis"/>
    <n v="0"/>
    <n v="0"/>
    <n v="1"/>
    <n v="0"/>
    <n v="0"/>
    <n v="0"/>
  </r>
  <r>
    <s v="nul"/>
    <s v="nulle"/>
    <n v="30"/>
    <d v="1899-12-30T12:00:00"/>
    <d v="1899-12-30T13:30:00"/>
    <s v="BAETA Renaud"/>
    <s v="ANEPE Caudalis"/>
    <d v="2015-07-09T00:00:00"/>
    <x v="1"/>
    <s v="GPS"/>
    <n v="3"/>
    <s v="45-75°"/>
    <s v="Hélophytes"/>
    <s v="NA"/>
    <s v="&lt;5cm/sec"/>
    <s v="argile/limon fin"/>
    <n v="0"/>
    <n v="0"/>
    <n v="4"/>
    <n v="0"/>
    <n v="0"/>
    <n v="0"/>
  </r>
  <r>
    <s v="nul"/>
    <s v="nulle"/>
    <n v="30"/>
    <d v="1899-12-30T12:00:00"/>
    <d v="1899-12-30T13:30:00"/>
    <s v="BAETA Renaud"/>
    <s v="ANEPE Caudalis"/>
    <d v="2015-07-09T00:00:00"/>
    <x v="1"/>
    <s v="GPS"/>
    <n v="4"/>
    <s v="10-45°"/>
    <s v="Hélophytes"/>
    <s v="Hydrophytes"/>
    <s v="20-100cm/sec"/>
    <s v="sable grossier/cailloutis"/>
    <n v="0"/>
    <n v="0"/>
    <n v="2"/>
    <n v="0"/>
    <n v="0"/>
    <n v="0"/>
  </r>
  <r>
    <s v="nul"/>
    <s v="nulle"/>
    <n v="30"/>
    <d v="1899-12-30T15:00:00"/>
    <d v="1899-12-30T16:00:00"/>
    <s v="BAETA Renaud"/>
    <s v="ANEPE Caudalis"/>
    <d v="2015-07-08T00:00:00"/>
    <x v="1"/>
    <s v="GPS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30"/>
    <d v="1899-12-30T15:00:00"/>
    <d v="1899-12-30T16:00:00"/>
    <s v="BAETA Renaud"/>
    <s v="ANEPE Caudalis"/>
    <d v="2015-07-08T00:00:00"/>
    <x v="1"/>
    <s v="GPS"/>
    <n v="2"/>
    <s v="&lt;10°"/>
    <s v="Berges nues"/>
    <s v="NA"/>
    <s v="&lt;5cm/sec"/>
    <s v="limon grossier/sable fin"/>
    <n v="0"/>
    <n v="0"/>
    <n v="0"/>
    <n v="0"/>
    <n v="0"/>
    <n v="0"/>
  </r>
  <r>
    <s v="nul"/>
    <s v="nulle"/>
    <n v="30"/>
    <d v="1899-12-30T15:00:00"/>
    <d v="1899-12-30T16:00:00"/>
    <s v="BAETA Renaud"/>
    <s v="ANEPE Caudalis"/>
    <d v="2015-07-08T00:00:00"/>
    <x v="1"/>
    <s v="GPS"/>
    <n v="3"/>
    <s v="10-45°"/>
    <s v="Hélophytes"/>
    <s v="Hydrophytes"/>
    <s v="&lt;5cm/sec"/>
    <s v="limon grossier/sable fin"/>
    <n v="0"/>
    <n v="5"/>
    <n v="5"/>
    <n v="0"/>
    <n v="1"/>
    <n v="0"/>
  </r>
  <r>
    <s v="nul"/>
    <s v="nulle"/>
    <n v="30"/>
    <d v="1899-12-30T15:00:00"/>
    <d v="1899-12-30T16:00:00"/>
    <s v="BAETA Renaud"/>
    <s v="ANEPE Caudalis"/>
    <d v="2015-07-08T00:00:00"/>
    <x v="1"/>
    <s v="GPS"/>
    <n v="4"/>
    <s v="10-45°"/>
    <s v="Ripisylves"/>
    <s v="NA"/>
    <s v="&lt;5cm/sec"/>
    <s v="argile/limon fin"/>
    <n v="0"/>
    <n v="0"/>
    <n v="0"/>
    <n v="0"/>
    <n v="0"/>
    <n v="0"/>
  </r>
  <r>
    <s v="nul"/>
    <s v="nulle"/>
    <n v="30"/>
    <d v="1899-12-30T15:00:00"/>
    <d v="1899-12-30T16:00:00"/>
    <s v="BAETA Renaud"/>
    <s v="ANEPE Caudalis"/>
    <d v="2015-07-08T00:00:00"/>
    <x v="1"/>
    <s v="GPS"/>
    <n v="5"/>
    <s v="10-45°"/>
    <s v="Berges nues"/>
    <s v="NA"/>
    <s v="&lt;5cm/sec"/>
    <s v="galet/bloc"/>
    <n v="1"/>
    <n v="2"/>
    <n v="13"/>
    <n v="0"/>
    <n v="1"/>
    <n v="0"/>
  </r>
  <r>
    <s v="nul"/>
    <s v="nulle"/>
    <n v="30"/>
    <d v="1899-12-30T13:00:00"/>
    <d v="1899-12-30T14:00:00"/>
    <s v="BAETA Renaud"/>
    <s v="ANEPE Caudalis"/>
    <d v="2015-07-09T00:00:00"/>
    <x v="1"/>
    <s v="GPS"/>
    <n v="1"/>
    <s v="45-75°"/>
    <s v="Berges nues"/>
    <s v="NA"/>
    <s v="5-20cm/sec"/>
    <s v="limon grossier/sable fin"/>
    <n v="1"/>
    <n v="0"/>
    <n v="4"/>
    <n v="0"/>
    <n v="0"/>
    <n v="0"/>
  </r>
  <r>
    <s v="nul"/>
    <s v="nulle"/>
    <n v="30"/>
    <d v="1899-12-30T13:00:00"/>
    <d v="1899-12-30T14:00:00"/>
    <s v="BAETA Renaud"/>
    <s v="ANEPE Caudalis"/>
    <d v="2015-07-09T00:00:00"/>
    <x v="1"/>
    <s v="GPS"/>
    <n v="2"/>
    <s v="75-90°"/>
    <s v="Berges nues"/>
    <s v="Hélophytes"/>
    <s v="5-20cm/sec"/>
    <s v="limon grossier/sable fin"/>
    <n v="8"/>
    <n v="0"/>
    <n v="0"/>
    <n v="0"/>
    <n v="0"/>
    <n v="0"/>
  </r>
  <r>
    <s v="nul"/>
    <s v="nulle"/>
    <n v="30"/>
    <d v="1899-12-30T13:00:00"/>
    <d v="1899-12-30T14:00:00"/>
    <s v="BAETA Renaud"/>
    <s v="ANEPE Caudalis"/>
    <d v="2015-07-09T00:00:00"/>
    <x v="1"/>
    <s v="GPS"/>
    <n v="3"/>
    <s v="10-45°"/>
    <s v="Berges nues"/>
    <s v="Hydrophytes"/>
    <s v="&lt;5cm/sec"/>
    <s v="limon grossier/sable fin"/>
    <n v="1"/>
    <n v="6"/>
    <n v="9"/>
    <n v="0"/>
    <n v="0"/>
    <n v="0"/>
  </r>
  <r>
    <s v="nul"/>
    <s v="nulle"/>
    <n v="30"/>
    <d v="1899-12-30T13:00:00"/>
    <d v="1899-12-30T14:00:00"/>
    <s v="BAETA Renaud"/>
    <s v="ANEPE Caudalis"/>
    <d v="2015-07-09T00:00:00"/>
    <x v="1"/>
    <s v="GPS"/>
    <n v="4"/>
    <s v="45-75°"/>
    <s v="Berges nues"/>
    <s v="NA"/>
    <s v="&gt;100cm/sec"/>
    <s v="limon grossier/sable fin"/>
    <n v="0"/>
    <n v="0"/>
    <n v="0"/>
    <n v="0"/>
    <n v="0"/>
    <n v="0"/>
  </r>
  <r>
    <s v="faible"/>
    <s v="nulle"/>
    <n v="25"/>
    <d v="1899-12-30T18:00:00"/>
    <d v="1899-12-30T19:00:00"/>
    <s v="BAETA Renaud"/>
    <s v="ANEPE Caudalis"/>
    <d v="2015-07-09T00:00:00"/>
    <x v="1"/>
    <s v="GPS"/>
    <n v="1"/>
    <s v="10-45°"/>
    <s v="Hélophytes"/>
    <s v="NA"/>
    <s v="5-20cm/sec"/>
    <s v="galet/bloc"/>
    <n v="1"/>
    <n v="4"/>
    <n v="4"/>
    <n v="0"/>
    <n v="0"/>
    <n v="0"/>
  </r>
  <r>
    <s v="nul"/>
    <s v="nulle"/>
    <n v="25"/>
    <d v="1899-12-30T10:30:00"/>
    <d v="1899-12-30T10:45:00"/>
    <s v="BAETA Renaud"/>
    <s v="ANEPE Caudalis"/>
    <d v="2015-07-09T00:00:00"/>
    <x v="1"/>
    <s v="GPS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25"/>
    <d v="1899-12-30T10:30:00"/>
    <d v="1899-12-30T10:45:00"/>
    <s v="BAETA Renaud"/>
    <s v="ANEPE Caudalis"/>
    <d v="2015-07-09T00:00:00"/>
    <x v="1"/>
    <s v="GPS"/>
    <n v="2"/>
    <s v="&lt;10°"/>
    <s v="Berges nues"/>
    <s v="NA"/>
    <s v="&lt;5cm/sec"/>
    <s v="limon grossier/sable fin"/>
    <n v="0"/>
    <n v="0"/>
    <n v="0"/>
    <n v="0"/>
    <n v="0"/>
    <n v="0"/>
  </r>
  <r>
    <s v="nul"/>
    <s v="nulle"/>
    <n v="25"/>
    <d v="1899-12-30T10:30:00"/>
    <d v="1899-12-30T10:45:00"/>
    <s v="BAETA Renaud"/>
    <s v="ANEPE Caudalis"/>
    <d v="2015-07-09T00:00:00"/>
    <x v="1"/>
    <s v="GPS"/>
    <n v="3"/>
    <s v="10-45°"/>
    <s v="Berges nues"/>
    <s v="NA"/>
    <s v="&lt;5cm/sec"/>
    <s v="sable grossier/cailloutis"/>
    <n v="0"/>
    <n v="0"/>
    <n v="0"/>
    <n v="0"/>
    <n v="0"/>
    <n v="0"/>
  </r>
  <r>
    <s v="nul"/>
    <s v="nulle"/>
    <n v="25"/>
    <d v="1899-12-30T11:00:00"/>
    <d v="1899-12-30T12:00:00"/>
    <s v="BAETA Renaud"/>
    <s v="ANEPE Caudalis"/>
    <d v="2015-07-31T00:00:00"/>
    <x v="2"/>
    <s v="GPS"/>
    <n v="1"/>
    <s v="&lt;10°"/>
    <s v="Berges nues"/>
    <s v="NA"/>
    <s v="5-20cm/sec"/>
    <s v="limon grossier/sable fin"/>
    <n v="0"/>
    <n v="0"/>
    <n v="0"/>
    <n v="0"/>
    <n v="0"/>
    <n v="0"/>
  </r>
  <r>
    <s v="nul"/>
    <s v="nulle"/>
    <n v="25"/>
    <d v="1899-12-30T11:00:00"/>
    <d v="1899-12-30T12:00:00"/>
    <s v="BAETA Renaud"/>
    <s v="ANEPE Caudalis"/>
    <d v="2015-07-31T00:00:00"/>
    <x v="2"/>
    <s v="GPS"/>
    <n v="2"/>
    <s v="&lt;10°"/>
    <s v="Berges nues"/>
    <s v="Hélophytes"/>
    <s v="&lt;5cm/sec"/>
    <s v="sable grossier/cailloutis"/>
    <n v="0"/>
    <n v="0"/>
    <n v="0"/>
    <n v="0"/>
    <n v="0"/>
    <n v="0"/>
  </r>
  <r>
    <s v="nul"/>
    <s v="nulle"/>
    <n v="25"/>
    <d v="1899-12-30T11:00:00"/>
    <d v="1899-12-30T12:00:00"/>
    <s v="BAETA Renaud"/>
    <s v="ANEPE Caudalis"/>
    <d v="2015-07-31T00:00:00"/>
    <x v="2"/>
    <s v="GPS"/>
    <n v="3"/>
    <s v="&lt;10°"/>
    <s v="Berges nues"/>
    <s v="NA"/>
    <s v="&lt;5cm/sec"/>
    <s v="argile/limon fin"/>
    <n v="0"/>
    <n v="0"/>
    <n v="0"/>
    <n v="0"/>
    <n v="0"/>
    <n v="0"/>
  </r>
  <r>
    <s v="nul"/>
    <s v="nulle"/>
    <n v="25"/>
    <d v="1899-12-30T11:00:00"/>
    <d v="1899-12-30T12:00:00"/>
    <s v="BAETA Renaud"/>
    <s v="ANEPE Caudalis"/>
    <d v="2015-07-31T00:00:00"/>
    <x v="2"/>
    <s v="GPS"/>
    <n v="4"/>
    <s v="10-45°"/>
    <s v="Berges nues"/>
    <s v="NA"/>
    <s v="&lt;5cm/sec"/>
    <s v="limon grossier/sable fin"/>
    <n v="0"/>
    <n v="0"/>
    <n v="0"/>
    <n v="0"/>
    <n v="0"/>
    <n v="0"/>
  </r>
  <r>
    <s v="nul"/>
    <s v="nulle"/>
    <n v="25"/>
    <d v="1899-12-30T11:00:00"/>
    <d v="1899-12-30T12:00:00"/>
    <s v="BAETA Renaud"/>
    <s v="ANEPE Caudalis"/>
    <d v="2015-07-31T00:00:00"/>
    <x v="2"/>
    <s v="GPS"/>
    <n v="5"/>
    <s v="10-45°"/>
    <s v="Hélophytes"/>
    <s v="Berges nues"/>
    <s v="&lt;5cm/sec"/>
    <s v="sable grossier/cailloutis"/>
    <n v="0"/>
    <n v="0"/>
    <n v="3"/>
    <n v="0"/>
    <n v="0"/>
    <n v="0"/>
  </r>
  <r>
    <s v="nul"/>
    <s v="nulle"/>
    <n v="25"/>
    <d v="1899-12-30T11:00:00"/>
    <d v="1899-12-30T12:00:00"/>
    <s v="BAETA Renaud"/>
    <s v="ANEPE Caudalis"/>
    <d v="2015-07-31T00:00:00"/>
    <x v="2"/>
    <s v="GPS"/>
    <n v="6"/>
    <s v="&lt;10°"/>
    <s v="Berges nues"/>
    <s v="NA"/>
    <s v="&lt;5cm/sec"/>
    <s v="limon grossier/sable fin"/>
    <n v="0"/>
    <n v="1"/>
    <n v="0"/>
    <n v="0"/>
    <n v="0"/>
    <n v="0"/>
  </r>
  <r>
    <s v="nul"/>
    <s v="nulle"/>
    <n v="28"/>
    <d v="1899-12-30T09:00:00"/>
    <d v="1899-12-30T10:00:00"/>
    <s v="BAETA Renaud"/>
    <s v="ANEPE Caudalis"/>
    <d v="2015-07-31T00:00:00"/>
    <x v="2"/>
    <s v="GPS"/>
    <n v="1"/>
    <s v="&lt;10°"/>
    <s v="Berges nues"/>
    <s v="NA"/>
    <s v="&lt;5cm/sec"/>
    <s v="sable grossier/cailloutis"/>
    <n v="1"/>
    <n v="1"/>
    <n v="1"/>
    <n v="0"/>
    <n v="0"/>
    <n v="0"/>
  </r>
  <r>
    <s v="nul"/>
    <s v="nulle"/>
    <n v="28"/>
    <d v="1899-12-30T09:00:00"/>
    <d v="1899-12-30T10:00:00"/>
    <s v="BAETA Renaud"/>
    <s v="ANEPE Caudalis"/>
    <d v="2015-07-31T00:00:00"/>
    <x v="2"/>
    <s v="GPS"/>
    <n v="2"/>
    <s v="10-45°"/>
    <s v="Berges nues"/>
    <s v="NA"/>
    <s v="&lt;5cm/sec"/>
    <s v="limon grossier/sable fin"/>
    <n v="0"/>
    <n v="0"/>
    <n v="0"/>
    <n v="0"/>
    <n v="0"/>
    <n v="0"/>
  </r>
  <r>
    <s v="nul"/>
    <s v="nulle"/>
    <n v="28"/>
    <d v="1899-12-30T09:00:00"/>
    <d v="1899-12-30T10:00:00"/>
    <s v="BAETA Renaud"/>
    <s v="ANEPE Caudalis"/>
    <d v="2015-07-31T00:00:00"/>
    <x v="2"/>
    <s v="GPS"/>
    <n v="3"/>
    <s v="&lt;10°"/>
    <s v="Berges nues"/>
    <s v="NA"/>
    <s v="&lt;5cm/sec"/>
    <s v="sable grossier/cailloutis"/>
    <n v="0"/>
    <n v="0"/>
    <n v="1"/>
    <n v="0"/>
    <n v="0"/>
    <n v="0"/>
  </r>
  <r>
    <s v="nul"/>
    <s v="nulle"/>
    <n v="25"/>
    <d v="1899-12-30T10:30:00"/>
    <d v="1899-12-30T11:30:00"/>
    <s v="BAETA Renaud"/>
    <s v="ANEPE Caudalis"/>
    <d v="2015-07-30T00:00:00"/>
    <x v="2"/>
    <s v="Visuel"/>
    <n v="1"/>
    <s v="45-75°"/>
    <s v="Berges nues"/>
    <s v="NA"/>
    <s v="5-20cm/sec"/>
    <s v="limon grossier/sable fin"/>
    <n v="1"/>
    <n v="2"/>
    <n v="4"/>
    <n v="0"/>
    <n v="0"/>
    <n v="0"/>
  </r>
  <r>
    <s v="nul"/>
    <s v="nulle"/>
    <n v="25"/>
    <d v="1899-12-30T10:30:00"/>
    <d v="1899-12-30T11:30:00"/>
    <s v="BAETA Renaud"/>
    <s v="ANEPE Caudalis"/>
    <d v="2015-07-30T00:00:00"/>
    <x v="2"/>
    <s v="Visuel"/>
    <n v="2"/>
    <s v="10-45°"/>
    <s v="Berges nues"/>
    <s v="Hydrophytes"/>
    <s v="5-20cm/sec"/>
    <s v="limon grossier/sable fin"/>
    <n v="5"/>
    <n v="2"/>
    <n v="4"/>
    <n v="0"/>
    <n v="0"/>
    <n v="0"/>
  </r>
  <r>
    <s v="nul"/>
    <s v="nulle"/>
    <n v="25"/>
    <d v="1899-12-30T10:30:00"/>
    <d v="1899-12-30T11:30:00"/>
    <s v="BAETA Renaud"/>
    <s v="ANEPE Caudalis"/>
    <d v="2015-07-30T00:00:00"/>
    <x v="2"/>
    <s v="Visuel"/>
    <n v="3"/>
    <s v="45-75°"/>
    <s v="Berges nues"/>
    <s v="NA"/>
    <s v="&gt;100cm/sec"/>
    <s v="limon grossier/sable fin"/>
    <n v="7"/>
    <n v="1"/>
    <n v="13"/>
    <n v="0"/>
    <n v="0"/>
    <n v="0"/>
  </r>
  <r>
    <s v="nul"/>
    <s v="nulle"/>
    <n v="27"/>
    <d v="1899-12-30T14:00:00"/>
    <d v="1899-12-30T15:00:00"/>
    <s v="BAETA Renaud"/>
    <s v="ANEPE Caudalis"/>
    <d v="2015-07-31T00:00:00"/>
    <x v="2"/>
    <s v="GPS"/>
    <n v="1"/>
    <s v="10-45°"/>
    <s v="Berges nues"/>
    <s v="Hélophytes"/>
    <s v="20-100cm/sec"/>
    <s v="sable grossier/cailloutis"/>
    <n v="1"/>
    <n v="0"/>
    <n v="4"/>
    <n v="0"/>
    <n v="0"/>
    <n v="0"/>
  </r>
  <r>
    <s v="nul"/>
    <s v="nulle"/>
    <n v="27"/>
    <d v="1899-12-30T14:00:00"/>
    <d v="1899-12-30T15:00:00"/>
    <s v="BAETA Renaud"/>
    <s v="ANEPE Caudalis"/>
    <d v="2015-07-31T00:00:00"/>
    <x v="2"/>
    <s v="GPS"/>
    <n v="2"/>
    <s v="10-45°"/>
    <s v="Ripisylves"/>
    <s v="NA"/>
    <s v="&lt;5cm/sec"/>
    <s v="argile/limon fin"/>
    <n v="0"/>
    <n v="0"/>
    <n v="0"/>
    <n v="0"/>
    <n v="0"/>
    <n v="0"/>
  </r>
  <r>
    <s v="nul"/>
    <s v="nulle"/>
    <n v="27"/>
    <d v="1899-12-30T14:00:00"/>
    <d v="1899-12-30T15:00:00"/>
    <s v="BAETA Renaud"/>
    <s v="ANEPE Caudalis"/>
    <d v="2015-07-31T00:00:00"/>
    <x v="2"/>
    <s v="GPS"/>
    <n v="3"/>
    <s v="&lt;10°"/>
    <s v="Berges nues"/>
    <s v="NA"/>
    <s v="20-100cm/sec"/>
    <s v="sable grossier/cailloutis"/>
    <n v="0"/>
    <n v="0"/>
    <n v="1"/>
    <n v="0"/>
    <n v="0"/>
    <n v="0"/>
  </r>
  <r>
    <s v="nul"/>
    <s v="nulle"/>
    <n v="25"/>
    <d v="1899-12-30T16:00:00"/>
    <d v="1899-12-30T17:00:00"/>
    <s v="BAETA Renaud"/>
    <s v="ANEPE Caudalis"/>
    <d v="2015-07-30T00:00:00"/>
    <x v="2"/>
    <s v="GPS"/>
    <n v="1"/>
    <s v="10-45°"/>
    <s v="Hélophytes"/>
    <s v="Hydrophytes"/>
    <s v="5-20cm/sec"/>
    <s v="galet/bloc"/>
    <n v="3"/>
    <n v="2"/>
    <n v="3"/>
    <n v="0"/>
    <n v="0"/>
    <n v="0"/>
  </r>
  <r>
    <s v="nul"/>
    <s v="nulle"/>
    <n v="30"/>
    <d v="1899-12-30T16:00:00"/>
    <d v="1899-12-30T17:00:00"/>
    <s v="BAETA Renaud"/>
    <s v="ANEPE Caudalis"/>
    <d v="2015-07-30T00:00:00"/>
    <x v="2"/>
    <s v="Visuel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30"/>
    <d v="1899-12-30T16:00:00"/>
    <d v="1899-12-30T17:00:00"/>
    <s v="BAETA Renaud"/>
    <s v="ANEPE Caudalis"/>
    <d v="2015-07-30T00:00:00"/>
    <x v="2"/>
    <s v="Visuel"/>
    <n v="2"/>
    <s v="&lt;10°"/>
    <s v="Berges nues"/>
    <s v="NA"/>
    <s v="&lt;5cm/sec"/>
    <s v="limon grossier/sable fin"/>
    <n v="0"/>
    <n v="0"/>
    <n v="0"/>
    <n v="0"/>
    <n v="0"/>
    <n v="0"/>
  </r>
  <r>
    <s v="nul"/>
    <s v="nulle"/>
    <n v="30"/>
    <d v="1899-12-30T16:00:00"/>
    <d v="1899-12-30T17:00:00"/>
    <s v="BAETA Renaud"/>
    <s v="ANEPE Caudalis"/>
    <d v="2015-07-30T00:00:00"/>
    <x v="2"/>
    <s v="Visuel"/>
    <n v="3"/>
    <s v="10-45°"/>
    <s v="Hélophytes"/>
    <s v="Hydrophytes"/>
    <s v="&lt;5cm/sec"/>
    <s v="limon grossier/sable fin"/>
    <n v="0"/>
    <n v="1"/>
    <n v="0"/>
    <n v="0"/>
    <n v="0"/>
    <n v="0"/>
  </r>
  <r>
    <s v="nul"/>
    <s v="nulle"/>
    <n v="30"/>
    <d v="1899-12-30T16:00:00"/>
    <d v="1899-12-30T17:00:00"/>
    <s v="BAETA Renaud"/>
    <s v="ANEPE Caudalis"/>
    <d v="2015-07-30T00:00:00"/>
    <x v="2"/>
    <s v="Visuel"/>
    <n v="4"/>
    <s v="10-45°"/>
    <s v="Ripisylves"/>
    <s v="NA"/>
    <s v="&lt;5cm/sec"/>
    <s v="argile/limon fin"/>
    <n v="0"/>
    <n v="0"/>
    <n v="0"/>
    <n v="0"/>
    <n v="0"/>
    <n v="0"/>
  </r>
  <r>
    <s v="nul"/>
    <s v="nulle"/>
    <n v="30"/>
    <d v="1899-12-30T16:00:00"/>
    <d v="1899-12-30T17:00:00"/>
    <s v="BAETA Renaud"/>
    <s v="ANEPE Caudalis"/>
    <d v="2015-07-30T00:00:00"/>
    <x v="2"/>
    <s v="Visuel"/>
    <n v="5"/>
    <s v="10-45°"/>
    <s v="Berges nues"/>
    <s v="NA"/>
    <s v="&lt;5cm/sec"/>
    <s v="galet/bloc"/>
    <n v="4"/>
    <n v="4"/>
    <n v="5"/>
    <n v="0"/>
    <n v="0"/>
    <n v="0"/>
  </r>
  <r>
    <s v="nul"/>
    <s v="nulle"/>
    <n v="28"/>
    <d v="1899-12-30T12:45:00"/>
    <d v="1899-12-30T13:30:00"/>
    <s v="BAETA Renaud"/>
    <s v="ANEPE Caudalis"/>
    <d v="2015-07-31T00:00:00"/>
    <x v="2"/>
    <s v="GPS"/>
    <n v="1"/>
    <s v="&lt;10°"/>
    <s v="Berges nues"/>
    <s v="NA"/>
    <s v="&lt;5cm/sec"/>
    <s v="galet/bloc"/>
    <n v="0"/>
    <n v="0"/>
    <n v="0"/>
    <n v="0"/>
    <n v="0"/>
    <n v="0"/>
  </r>
  <r>
    <s v="nul"/>
    <s v="nulle"/>
    <n v="25"/>
    <d v="1899-12-30T13:00:00"/>
    <d v="1899-12-30T13:30:00"/>
    <s v="BAETA Renaud"/>
    <s v="ANEPE Caudalis"/>
    <d v="2015-07-28T00:00:00"/>
    <x v="2"/>
    <s v="GPS"/>
    <n v="1"/>
    <s v="&lt;10°"/>
    <s v="Berges nues"/>
    <s v="NA"/>
    <s v="&lt;5cm/sec"/>
    <s v="limon grossier/sable fin"/>
    <n v="0"/>
    <n v="0"/>
    <n v="0"/>
    <n v="0"/>
    <n v="0"/>
    <n v="0"/>
  </r>
  <r>
    <s v="faible"/>
    <s v="faibles averses"/>
    <n v="25"/>
    <d v="1899-12-30T13:00:00"/>
    <d v="1899-12-30T13:30:00"/>
    <s v="BAETA Renaud"/>
    <s v="ANEPE Caudalis"/>
    <d v="2015-07-28T00:00:00"/>
    <x v="2"/>
    <s v="GPS"/>
    <n v="2"/>
    <s v="&lt;10°"/>
    <s v="Berges nues"/>
    <s v="NA"/>
    <s v="20-100cm/sec"/>
    <s v="sable grossier/cailloutis"/>
    <n v="0"/>
    <n v="0"/>
    <n v="0"/>
    <n v="0"/>
    <n v="0"/>
    <n v="0"/>
  </r>
  <r>
    <s v="nul"/>
    <s v="nulle"/>
    <n v="25"/>
    <d v="1899-12-30T13:00:00"/>
    <d v="1899-12-30T13:30:00"/>
    <s v="BAETA Renaud"/>
    <s v="ANEPE Caudalis"/>
    <d v="2015-07-28T00:00:00"/>
    <x v="2"/>
    <s v="GPS"/>
    <n v="3"/>
    <s v="&lt;10°"/>
    <s v="Berges nues"/>
    <s v="NA"/>
    <s v="&lt;5cm/sec"/>
    <s v="limon grossier/sable fin"/>
    <n v="0"/>
    <n v="0"/>
    <n v="0"/>
    <n v="0"/>
    <n v="0"/>
    <n v="0"/>
  </r>
  <r>
    <s v="nul"/>
    <s v="nulle"/>
    <n v="25"/>
    <d v="1899-12-30T13:00:00"/>
    <d v="1899-12-30T13:30:00"/>
    <s v="BAETA Renaud"/>
    <s v="ANEPE Caudalis"/>
    <d v="2015-07-28T00:00:00"/>
    <x v="2"/>
    <s v="GPS"/>
    <n v="4"/>
    <s v="10-45°"/>
    <s v="Berges nues"/>
    <s v="NA"/>
    <s v="&lt;5cm/sec"/>
    <s v="sable grossier/cailloutis"/>
    <n v="0"/>
    <n v="0"/>
    <n v="0"/>
    <n v="0"/>
    <n v="0"/>
    <n v="0"/>
  </r>
  <r>
    <s v="faible"/>
    <s v="faibles averses"/>
    <n v="25"/>
    <d v="1899-12-30T15:00:00"/>
    <d v="1899-12-30T16:00:00"/>
    <s v="BAETA Renaud"/>
    <s v="ANEPE Caudalis"/>
    <d v="2015-07-30T00:00:00"/>
    <x v="2"/>
    <s v="GPS"/>
    <n v="1"/>
    <s v="45-75°"/>
    <s v="Ripisylves"/>
    <s v="NA"/>
    <s v="&lt;5cm/sec"/>
    <s v="galet/bloc"/>
    <n v="0"/>
    <n v="0"/>
    <n v="2"/>
    <n v="0"/>
    <n v="0"/>
    <n v="0"/>
  </r>
  <r>
    <s v="faible"/>
    <s v="faibles averses"/>
    <n v="25"/>
    <d v="1899-12-30T15:00:00"/>
    <d v="1899-12-30T16:00:00"/>
    <s v="BAETA Renaud"/>
    <s v="ANEPE Caudalis"/>
    <d v="2015-07-30T00:00:00"/>
    <x v="2"/>
    <s v="GPS"/>
    <n v="2"/>
    <s v="&lt;10°"/>
    <s v="Berges nues"/>
    <s v="NA"/>
    <s v="20-100cm/sec"/>
    <s v="sable grossier/cailloutis"/>
    <n v="0"/>
    <n v="0"/>
    <n v="0"/>
    <n v="0"/>
    <n v="0"/>
    <n v="0"/>
  </r>
  <r>
    <s v="faible"/>
    <s v="nulle"/>
    <n v="20"/>
    <d v="1899-12-30T11:30:00"/>
    <d v="1899-12-30T12:30:00"/>
    <s v="BAETA Renaud"/>
    <s v="ANEPE Caudalis"/>
    <d v="2015-07-28T00:00:00"/>
    <x v="2"/>
    <s v="GPS"/>
    <n v="1"/>
    <s v="45-75°"/>
    <s v="Hélophytes"/>
    <s v="Hydrophytes"/>
    <s v="&lt;5cm/sec"/>
    <s v="sable grossier/cailloutis"/>
    <n v="0"/>
    <n v="0"/>
    <n v="5"/>
    <n v="0"/>
    <n v="0"/>
    <n v="0"/>
  </r>
  <r>
    <s v="faible"/>
    <s v="nulle"/>
    <n v="20"/>
    <d v="1899-12-30T11:30:00"/>
    <d v="1899-12-30T12:30:00"/>
    <s v="BAETA Renaud"/>
    <s v="ANEPE Caudalis"/>
    <d v="2015-07-28T00:00:00"/>
    <x v="2"/>
    <s v="GPS"/>
    <n v="2"/>
    <s v="&lt;10°"/>
    <s v="Berges nues"/>
    <s v="NA"/>
    <s v="&lt;5cm/sec"/>
    <s v="sable grossier/cailloutis"/>
    <n v="0"/>
    <n v="0"/>
    <n v="0"/>
    <n v="0"/>
    <n v="0"/>
    <n v="0"/>
  </r>
  <r>
    <s v="faible"/>
    <s v="nulle"/>
    <n v="20"/>
    <d v="1899-12-30T11:30:00"/>
    <d v="1899-12-30T12:30:00"/>
    <s v="BAETA Renaud"/>
    <s v="ANEPE Caudalis"/>
    <d v="2015-07-28T00:00:00"/>
    <x v="2"/>
    <s v="GPS"/>
    <n v="3"/>
    <s v="10-45°"/>
    <s v="Hydrophytes"/>
    <s v="NA"/>
    <s v="5-20cm/sec"/>
    <s v="galet/bloc"/>
    <n v="0"/>
    <n v="0"/>
    <n v="0"/>
    <n v="0"/>
    <n v="0"/>
    <n v="0"/>
  </r>
  <r>
    <s v="modere"/>
    <s v="faibles averses"/>
    <n v="20"/>
    <d v="1899-12-30T11:00:00"/>
    <d v="1899-12-30T12:00:00"/>
    <s v="BAETA Renaud"/>
    <s v="ANEPE Caudalis"/>
    <d v="2015-08-14T00:00:00"/>
    <x v="3"/>
    <s v="Visuel"/>
    <n v="1"/>
    <s v="45-75°"/>
    <s v="Hélophytes"/>
    <s v="NA"/>
    <s v="&lt;5cm/sec"/>
    <s v="galet/bloc"/>
    <n v="0"/>
    <n v="0"/>
    <n v="1"/>
    <n v="0"/>
    <n v="0"/>
    <n v="0"/>
  </r>
  <r>
    <s v="modere"/>
    <s v="faibles averses"/>
    <n v="20"/>
    <d v="1899-12-30T11:00:00"/>
    <d v="1899-12-30T12:00:00"/>
    <s v="BAETA Renaud"/>
    <s v="ANEPE Caudalis"/>
    <d v="2015-08-14T00:00:00"/>
    <x v="3"/>
    <s v="Visuel"/>
    <n v="2"/>
    <s v="10-45°"/>
    <s v="Hélophytes"/>
    <s v="NA"/>
    <s v="&lt;5cm/sec"/>
    <s v="sable grossier/cailloutis"/>
    <n v="0"/>
    <n v="0"/>
    <n v="0"/>
    <n v="0"/>
    <n v="0"/>
    <n v="0"/>
  </r>
  <r>
    <s v="modere"/>
    <s v="faibles averses"/>
    <n v="20"/>
    <d v="1899-12-30T11:00:00"/>
    <d v="1899-12-30T12:00:00"/>
    <s v="BAETA Renaud"/>
    <s v="ANEPE Caudalis"/>
    <d v="2015-08-14T00:00:00"/>
    <x v="3"/>
    <s v="Visuel"/>
    <n v="3"/>
    <s v="45-75°"/>
    <s v="Hélophytes"/>
    <s v="NA"/>
    <s v="&lt;5cm/sec"/>
    <s v="argile/limon fin"/>
    <n v="0"/>
    <n v="0"/>
    <n v="0"/>
    <n v="0"/>
    <n v="0"/>
    <n v="0"/>
  </r>
  <r>
    <s v="modere"/>
    <s v="faibles averses"/>
    <n v="20"/>
    <d v="1899-12-30T11:00:00"/>
    <d v="1899-12-30T12:00:00"/>
    <s v="BAETA Renaud"/>
    <s v="ANEPE Caudalis"/>
    <d v="2015-08-14T00:00:00"/>
    <x v="3"/>
    <s v="Visuel"/>
    <n v="4"/>
    <s v="10-45°"/>
    <s v="Hélophytes"/>
    <s v="NA"/>
    <s v="20-100cm/sec"/>
    <s v="sable grossier/cailloutis"/>
    <n v="0"/>
    <n v="0"/>
    <n v="0"/>
    <n v="0"/>
    <n v="0"/>
    <n v="0"/>
  </r>
  <r>
    <s v="nul"/>
    <s v="nulle"/>
    <n v="28"/>
    <d v="1899-12-30T09:00:00"/>
    <d v="1899-12-30T10:00:00"/>
    <s v="BAETA Renaud"/>
    <s v="ANEPE Caudalis"/>
    <d v="2015-08-12T00:00:00"/>
    <x v="3"/>
    <s v="GPS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28"/>
    <d v="1899-12-30T09:00:00"/>
    <d v="1899-12-30T10:00:00"/>
    <s v="BAETA Renaud"/>
    <s v="ANEPE Caudalis"/>
    <d v="2015-08-12T00:00:00"/>
    <x v="3"/>
    <s v="GPS"/>
    <n v="2"/>
    <s v="10-45°"/>
    <s v="Berges nues"/>
    <s v="NA"/>
    <s v="&lt;5cm/sec"/>
    <s v="limon grossier/sable fin"/>
    <n v="1"/>
    <n v="0"/>
    <n v="0"/>
    <n v="0"/>
    <n v="0"/>
    <n v="0"/>
  </r>
  <r>
    <s v="nul"/>
    <s v="nulle"/>
    <n v="28"/>
    <d v="1899-12-30T09:00:00"/>
    <d v="1899-12-30T10:00:00"/>
    <s v="BAETA Renaud"/>
    <s v="ANEPE Caudalis"/>
    <d v="2015-08-12T00:00:00"/>
    <x v="3"/>
    <s v="GPS"/>
    <n v="3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25"/>
    <d v="1899-12-30T16:00:00"/>
    <d v="1899-12-30T17:00:00"/>
    <s v="BAETA Renaud"/>
    <s v="ANEPE Caudalis"/>
    <d v="2015-08-11T00:00:00"/>
    <x v="3"/>
    <s v="Visuel"/>
    <n v="1"/>
    <s v="45-75°"/>
    <s v="Berges nues"/>
    <s v="NA"/>
    <s v="5-20cm/sec"/>
    <s v="limon grossier/sable fin"/>
    <n v="1"/>
    <n v="1"/>
    <n v="2"/>
    <n v="0"/>
    <n v="0"/>
    <n v="0"/>
  </r>
  <r>
    <s v="nul"/>
    <s v="nulle"/>
    <n v="25"/>
    <d v="1899-12-30T16:00:00"/>
    <d v="1899-12-30T17:00:00"/>
    <s v="BAETA Renaud"/>
    <s v="ANEPE Caudalis"/>
    <d v="2015-08-11T00:00:00"/>
    <x v="3"/>
    <s v="Visuel"/>
    <n v="2"/>
    <s v="10-45°"/>
    <s v="Berges nues"/>
    <s v="Hydrophytes"/>
    <s v="5-20cm/sec"/>
    <s v="limon grossier/sable fin"/>
    <n v="0"/>
    <n v="0"/>
    <n v="0"/>
    <n v="0"/>
    <n v="0"/>
    <n v="0"/>
  </r>
  <r>
    <s v="nul"/>
    <s v="nulle"/>
    <n v="25"/>
    <d v="1899-12-30T16:00:00"/>
    <d v="1899-12-30T17:00:00"/>
    <s v="BAETA Renaud"/>
    <s v="ANEPE Caudalis"/>
    <d v="2015-08-11T00:00:00"/>
    <x v="3"/>
    <s v="Visuel"/>
    <n v="3"/>
    <s v="45-75°"/>
    <s v="Berges nues"/>
    <s v="NA"/>
    <s v="&gt;100cm/sec"/>
    <s v="limon grossier/sable fin"/>
    <n v="2"/>
    <n v="3"/>
    <n v="2"/>
    <n v="0"/>
    <n v="0"/>
    <n v="0"/>
  </r>
  <r>
    <s v="modere"/>
    <s v="faibles averses"/>
    <n v="20"/>
    <d v="1899-12-30T12:00:00"/>
    <d v="1899-12-30T12:45:00"/>
    <s v="BAETA Renaud"/>
    <s v="ANEPE Caudalis"/>
    <d v="2015-08-14T00:00:00"/>
    <x v="3"/>
    <s v="GPS"/>
    <n v="1"/>
    <s v="45-75°"/>
    <s v="Ripisylves"/>
    <s v="NA"/>
    <s v="&lt;5cm/sec"/>
    <s v="galet/bloc"/>
    <n v="0"/>
    <n v="0"/>
    <n v="0"/>
    <n v="0"/>
    <n v="0"/>
    <n v="0"/>
  </r>
  <r>
    <s v="modere"/>
    <s v="forte"/>
    <n v="20"/>
    <d v="1899-12-30T12:00:00"/>
    <d v="1899-12-30T12:45:00"/>
    <s v="BAETA Renaud"/>
    <s v="ANEPE Caudalis"/>
    <d v="2015-08-14T00:00:00"/>
    <x v="3"/>
    <s v="GPS"/>
    <n v="2"/>
    <s v="&lt;10°"/>
    <s v="Berges nues"/>
    <s v="NA"/>
    <s v="20-100cm/sec"/>
    <s v="sable grossier/cailloutis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1T00:00:00"/>
    <x v="3"/>
    <s v="Visuel"/>
    <n v="1"/>
    <s v="&lt;10°"/>
    <s v="Berges nues"/>
    <s v="NA"/>
    <s v="&lt;5cm/sec"/>
    <s v="sable grossier/cailloutis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1T00:00:00"/>
    <x v="3"/>
    <s v="Visuel"/>
    <n v="2"/>
    <s v="&lt;10°"/>
    <s v="Berges nues"/>
    <s v="NA"/>
    <s v="&lt;5cm/sec"/>
    <s v="limon grossier/sable fin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1T00:00:00"/>
    <x v="3"/>
    <s v="Visuel"/>
    <n v="3"/>
    <s v="10-45°"/>
    <s v="Hélophytes"/>
    <s v="Hydrophytes"/>
    <s v="&lt;5cm/sec"/>
    <s v="limon grossier/sable fin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1T00:00:00"/>
    <x v="3"/>
    <s v="Visuel"/>
    <n v="4"/>
    <s v="10-45°"/>
    <s v="Ripisylves"/>
    <s v="NA"/>
    <s v="&lt;5cm/sec"/>
    <s v="argile/limon fin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1T00:00:00"/>
    <x v="3"/>
    <s v="Visuel"/>
    <n v="5"/>
    <s v="10-45°"/>
    <s v="Berges nues"/>
    <s v="NA"/>
    <s v="&lt;5cm/sec"/>
    <s v="galet/bloc"/>
    <n v="2"/>
    <n v="0"/>
    <n v="1"/>
    <n v="0"/>
    <n v="0"/>
    <n v="0"/>
  </r>
  <r>
    <s v="nul"/>
    <s v="nulle"/>
    <n v="28"/>
    <d v="1899-12-30T10:30:00"/>
    <d v="1899-12-30T10:45:00"/>
    <s v="BAETA Renaud"/>
    <s v="ANEPE Caudalis"/>
    <d v="2015-08-12T00:00:00"/>
    <x v="3"/>
    <s v="Visuel"/>
    <n v="1"/>
    <s v="&lt;10°"/>
    <s v="Berges nues"/>
    <s v="NA"/>
    <s v="&lt;5cm/sec"/>
    <s v="galet/bloc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2T00:00:00"/>
    <x v="3"/>
    <s v="GPS"/>
    <n v="1"/>
    <s v="&lt;10°"/>
    <s v="Berges nues"/>
    <s v="NA"/>
    <s v="5-20cm/sec"/>
    <s v="limon grossier/sable fin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2T00:00:00"/>
    <x v="3"/>
    <s v="GPS"/>
    <n v="2"/>
    <s v="&lt;10°"/>
    <s v="Berges nues"/>
    <s v="Hélophytes"/>
    <s v="&lt;5cm/sec"/>
    <s v="sable grossier/cailloutis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2T00:00:00"/>
    <x v="3"/>
    <s v="GPS"/>
    <n v="3"/>
    <s v="&lt;10°"/>
    <s v="Berges nues"/>
    <s v="NA"/>
    <s v="&lt;5cm/sec"/>
    <s v="argile/limon fin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2T00:00:00"/>
    <x v="3"/>
    <s v="GPS"/>
    <n v="4"/>
    <s v="10-45°"/>
    <s v="Berges nues"/>
    <s v="NA"/>
    <s v="&lt;5cm/sec"/>
    <s v="limon grossier/sable fin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2T00:00:00"/>
    <x v="3"/>
    <s v="GPS"/>
    <n v="5"/>
    <s v="10-45°"/>
    <s v="Hélophytes"/>
    <s v="Berges nues"/>
    <s v="&lt;5cm/sec"/>
    <s v="sable grossier/cailloutis"/>
    <n v="0"/>
    <n v="0"/>
    <n v="0"/>
    <n v="0"/>
    <n v="0"/>
    <n v="0"/>
  </r>
  <r>
    <s v="nul"/>
    <s v="nulle"/>
    <n v="25"/>
    <d v="1899-12-30T12:00:00"/>
    <d v="1899-12-30T13:00:00"/>
    <s v="BAETA Renaud"/>
    <s v="ANEPE Caudalis"/>
    <d v="2015-08-12T00:00:00"/>
    <x v="3"/>
    <s v="GPS"/>
    <n v="6"/>
    <s v="&lt;10°"/>
    <s v="Berges nues"/>
    <s v="NA"/>
    <s v="&lt;5cm/sec"/>
    <s v="limon grossier/sable fin"/>
    <n v="0"/>
    <n v="0"/>
    <n v="0"/>
    <n v="0"/>
    <n v="0"/>
    <n v="0"/>
  </r>
  <r>
    <s v="nul"/>
    <s v="nulle"/>
    <n v="25"/>
    <d v="1899-12-30T13:00:00"/>
    <d v="1899-12-30T13:30:00"/>
    <s v="BAETA Renaud"/>
    <s v="ANEPE Caudalis"/>
    <d v="2015-08-11T00:00:00"/>
    <x v="3"/>
    <s v="Visuel"/>
    <n v="1"/>
    <s v="&lt;10°"/>
    <s v="Berges nues"/>
    <s v="NA"/>
    <s v="&lt;5cm/sec"/>
    <s v="limon grossier/sable fin"/>
    <n v="0"/>
    <n v="0"/>
    <n v="0"/>
    <n v="0"/>
    <n v="0"/>
    <n v="0"/>
  </r>
  <r>
    <s v="faible"/>
    <s v="faibles averses"/>
    <n v="22"/>
    <d v="1899-12-30T15:00:00"/>
    <d v="1899-12-30T16:00:00"/>
    <s v="BAETA Renaud"/>
    <s v="ANEPE Caudalis"/>
    <d v="2015-08-11T00:00:00"/>
    <x v="3"/>
    <s v="Visuel"/>
    <n v="2"/>
    <s v="&lt;10°"/>
    <s v="Berges nues"/>
    <s v="NA"/>
    <s v="20-100cm/sec"/>
    <s v="sable grossier/cailloutis"/>
    <n v="0"/>
    <n v="0"/>
    <n v="0"/>
    <n v="0"/>
    <n v="0"/>
    <n v="0"/>
  </r>
  <r>
    <s v="modere"/>
    <s v="faible continue"/>
    <n v="22"/>
    <d v="1899-12-30T15:00:00"/>
    <d v="1899-12-30T16:00:00"/>
    <s v="BAETA Renaud"/>
    <s v="ANEPE Caudalis"/>
    <d v="2015-08-11T00:00:00"/>
    <x v="3"/>
    <s v="Visuel"/>
    <n v="3"/>
    <s v="&lt;10°"/>
    <s v="Berges nues"/>
    <s v="NA"/>
    <s v="&lt;5cm/sec"/>
    <s v="limon grossier/sable fin"/>
    <n v="0"/>
    <n v="0"/>
    <n v="0"/>
    <n v="0"/>
    <n v="0"/>
    <n v="0"/>
  </r>
  <r>
    <s v="modere"/>
    <s v="forte"/>
    <n v="22"/>
    <d v="1899-12-30T15:00:00"/>
    <d v="1899-12-30T16:00:00"/>
    <s v="BAETA Renaud"/>
    <s v="ANEPE Caudalis"/>
    <d v="2015-08-11T00:00:00"/>
    <x v="3"/>
    <s v="Visuel"/>
    <n v="4"/>
    <s v="10-45°"/>
    <s v="Berges nues"/>
    <s v="NA"/>
    <s v="&lt;5cm/sec"/>
    <s v="sable grossier/cailloutis"/>
    <n v="0"/>
    <n v="0"/>
    <n v="0"/>
    <n v="0"/>
    <n v="0"/>
    <n v="0"/>
  </r>
  <r>
    <s v="nul"/>
    <s v="nulle"/>
    <n v="22"/>
    <d v="1899-12-30T14:00:00"/>
    <d v="1899-12-30T15:00:00"/>
    <s v="BAETA Renaud"/>
    <s v="ANEPE Caudalis"/>
    <d v="2015-08-12T00:00:00"/>
    <x v="3"/>
    <s v="GPS"/>
    <n v="1"/>
    <s v="10-45°"/>
    <s v="Berges nues"/>
    <s v="Hélophytes"/>
    <s v="20-100cm/sec"/>
    <s v="sable grossier/cailloutis"/>
    <n v="0"/>
    <n v="0"/>
    <n v="2"/>
    <n v="0"/>
    <n v="0"/>
    <n v="0"/>
  </r>
  <r>
    <s v="nul"/>
    <s v="nulle"/>
    <n v="22"/>
    <d v="1899-12-30T14:00:00"/>
    <d v="1899-12-30T15:00:00"/>
    <s v="BAETA Renaud"/>
    <s v="ANEPE Caudalis"/>
    <d v="2015-08-12T00:00:00"/>
    <x v="3"/>
    <s v="GPS"/>
    <n v="2"/>
    <s v="10-45°"/>
    <s v="Ripisylves"/>
    <s v="NA"/>
    <s v="&lt;5cm/sec"/>
    <s v="argile/limon fin"/>
    <n v="0"/>
    <n v="0"/>
    <n v="0"/>
    <n v="0"/>
    <n v="0"/>
    <n v="0"/>
  </r>
  <r>
    <s v="nul"/>
    <s v="nulle"/>
    <n v="22"/>
    <d v="1899-12-30T14:00:00"/>
    <d v="1899-12-30T15:00:00"/>
    <s v="BAETA Renaud"/>
    <s v="ANEPE Caudalis"/>
    <d v="2015-08-12T00:00:00"/>
    <x v="3"/>
    <s v="GPS"/>
    <n v="3"/>
    <s v="&lt;10°"/>
    <s v="Berges nues"/>
    <s v="NA"/>
    <s v="20-100cm/sec"/>
    <s v="sable grossier/cailloutis"/>
    <n v="0"/>
    <n v="0"/>
    <n v="1"/>
    <n v="0"/>
    <n v="0"/>
    <n v="0"/>
  </r>
  <r>
    <s v="nul"/>
    <s v="nulle"/>
    <n v="25"/>
    <d v="1899-12-30T18:00:00"/>
    <d v="1899-12-30T19:00:00"/>
    <s v="BAETA Renaud"/>
    <s v="ANEPE Caudalis"/>
    <d v="2015-08-14T00:00:00"/>
    <x v="3"/>
    <s v="GPS"/>
    <n v="1"/>
    <s v="10-45°"/>
    <s v="Hélophytes"/>
    <s v="Hydrophytes"/>
    <s v="5-20cm/sec"/>
    <s v="galet/bloc"/>
    <n v="0"/>
    <n v="0"/>
    <n v="1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"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1"/>
    <x v="0"/>
    <x v="0"/>
    <x v="0"/>
    <s v="&lt;5cm/sec"/>
    <s v="galet/bloc"/>
    <n v="0"/>
    <n v="3"/>
    <n v="18"/>
    <n v="0"/>
    <n v="0"/>
    <n v="0"/>
  </r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2"/>
    <x v="1"/>
    <x v="0"/>
    <x v="0"/>
    <s v="&lt;5cm/sec"/>
    <s v="sable grossier/cailloutis"/>
    <n v="1"/>
    <n v="6"/>
    <n v="15"/>
    <n v="0"/>
    <n v="0"/>
    <n v="0"/>
  </r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3"/>
    <x v="0"/>
    <x v="0"/>
    <x v="1"/>
    <s v="&lt;5cm/sec"/>
    <s v="argile/limon fin"/>
    <n v="0"/>
    <n v="0"/>
    <n v="0"/>
    <n v="0"/>
    <n v="0"/>
    <n v="0"/>
  </r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4"/>
    <x v="1"/>
    <x v="0"/>
    <x v="0"/>
    <s v="20-100cm/sec"/>
    <s v="sable grossier/cailloutis"/>
    <n v="0"/>
    <n v="12"/>
    <n v="16"/>
    <n v="0"/>
    <n v="0"/>
    <n v="0"/>
  </r>
  <r>
    <n v="37"/>
    <x v="1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1"/>
    <x v="2"/>
    <x v="1"/>
    <x v="1"/>
    <s v="&lt;5cm/sec"/>
    <s v="sable grossier/cailloutis"/>
    <n v="0"/>
    <n v="0"/>
    <n v="0"/>
    <n v="0"/>
    <n v="0"/>
    <n v="0"/>
  </r>
  <r>
    <n v="37"/>
    <x v="1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2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3"/>
    <x v="1"/>
    <x v="1"/>
    <x v="1"/>
    <s v="&lt;5cm/sec"/>
    <s v="sable grossier/cailloutis"/>
    <n v="0"/>
    <n v="0"/>
    <n v="0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4"/>
    <x v="3"/>
    <x v="1"/>
    <x v="1"/>
    <s v="&gt;100cm/sec"/>
    <s v="limon grossier/sable fin"/>
    <n v="0"/>
    <n v="6"/>
    <n v="4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3"/>
    <x v="0"/>
    <x v="1"/>
    <x v="1"/>
    <s v="&gt;100cm/sec"/>
    <s v="limon grossier/sable fin"/>
    <n v="1"/>
    <n v="8"/>
    <n v="7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2"/>
    <x v="1"/>
    <x v="0"/>
    <x v="0"/>
    <s v="&lt;5cm/sec"/>
    <s v="limon grossier/sable fin"/>
    <n v="0"/>
    <n v="14"/>
    <n v="4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1"/>
    <x v="3"/>
    <x v="1"/>
    <x v="2"/>
    <s v="20-100cm/sec"/>
    <s v="limon grossier/sable fin"/>
    <n v="0"/>
    <n v="6"/>
    <n v="2"/>
    <n v="0"/>
    <n v="1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1"/>
    <x v="2"/>
    <x v="1"/>
    <x v="1"/>
    <s v="&lt;5cm/sec"/>
    <s v="sable grossier/cailloutis"/>
    <n v="1"/>
    <n v="0"/>
    <n v="0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2"/>
    <x v="1"/>
    <x v="1"/>
    <x v="1"/>
    <s v="5-20cm/sec"/>
    <s v="argile/limon fin"/>
    <n v="0"/>
    <n v="4"/>
    <n v="3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3"/>
    <x v="1"/>
    <x v="2"/>
    <x v="1"/>
    <s v="&lt;5cm/sec"/>
    <s v="argile/limon fin"/>
    <n v="0"/>
    <n v="0"/>
    <n v="0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4"/>
    <x v="1"/>
    <x v="2"/>
    <x v="2"/>
    <s v="&lt;5cm/sec"/>
    <s v="galet/bloc"/>
    <n v="0"/>
    <n v="8"/>
    <n v="1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5"/>
    <x v="1"/>
    <x v="2"/>
    <x v="1"/>
    <s v="&lt;5cm/sec"/>
    <s v="galet/bloc"/>
    <n v="0"/>
    <n v="2"/>
    <n v="0"/>
    <n v="0"/>
    <n v="0"/>
    <n v="0"/>
  </r>
  <r>
    <n v="37"/>
    <x v="4"/>
    <s v="Berthenay"/>
    <s v="faible"/>
    <s v="nulle"/>
    <n v="30"/>
    <s v="13h30"/>
    <d v="1899-12-30T14:45:00"/>
    <s v="BAETA Renaud"/>
    <s v="ANEPE Caudalis"/>
    <d v="2015-06-05T00:00:00"/>
    <n v="1"/>
    <s v="GPS"/>
    <n v="1"/>
    <x v="0"/>
    <x v="2"/>
    <x v="1"/>
    <s v="&lt;5cm/sec"/>
    <s v="galet/bloc"/>
    <n v="2"/>
    <n v="2"/>
    <n v="9"/>
    <n v="0"/>
    <n v="1"/>
    <n v="0"/>
  </r>
  <r>
    <n v="37"/>
    <x v="4"/>
    <s v="Berthenay"/>
    <s v="faible"/>
    <s v="nulle"/>
    <n v="30"/>
    <s v="13h30"/>
    <d v="1899-12-30T14:45:00"/>
    <s v="BAETA Renaud"/>
    <s v="ANEPE Caudalis"/>
    <d v="2015-06-05T00:00:00"/>
    <n v="1"/>
    <s v="GPS"/>
    <n v="2"/>
    <x v="2"/>
    <x v="1"/>
    <x v="1"/>
    <s v="20-100cm/sec"/>
    <s v="sable grossier/cailloutis"/>
    <n v="0"/>
    <n v="0"/>
    <n v="0"/>
    <n v="0"/>
    <n v="0"/>
    <n v="0"/>
  </r>
  <r>
    <n v="37"/>
    <x v="5"/>
    <s v="Charge"/>
    <s v="faible"/>
    <s v="nulle"/>
    <n v="30"/>
    <d v="1899-12-30T15:45:00"/>
    <d v="1899-12-30T17:00:00"/>
    <s v="BAETA Renaud"/>
    <s v="ANEPE Caudalis"/>
    <d v="2015-06-05T00:00:00"/>
    <n v="1"/>
    <s v="GPS"/>
    <n v="1"/>
    <x v="2"/>
    <x v="0"/>
    <x v="3"/>
    <s v="5-20cm/sec"/>
    <s v="limon grossier/sable fin"/>
    <n v="0"/>
    <n v="0"/>
    <n v="6"/>
    <n v="0"/>
    <n v="0"/>
    <n v="0"/>
  </r>
  <r>
    <n v="37"/>
    <x v="5"/>
    <s v="Charge"/>
    <s v="faible"/>
    <s v="nulle"/>
    <n v="30"/>
    <d v="1899-12-30T15:45:00"/>
    <d v="1899-12-30T17:00:00"/>
    <s v="BAETA Renaud"/>
    <s v="ANEPE Caudalis"/>
    <d v="2015-06-05T00:00:00"/>
    <n v="1"/>
    <s v="GPS"/>
    <n v="2"/>
    <x v="2"/>
    <x v="1"/>
    <x v="1"/>
    <s v="&lt;5cm/sec"/>
    <s v="limon grossier/sable fin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1"/>
    <x v="0"/>
    <x v="1"/>
    <x v="4"/>
    <s v="&lt;5cm/sec"/>
    <s v="argile/limon fin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2"/>
    <x v="1"/>
    <x v="1"/>
    <x v="1"/>
    <s v="&lt;5cm/sec"/>
    <s v="limon grossier/sable fin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3"/>
    <x v="1"/>
    <x v="0"/>
    <x v="3"/>
    <s v="&lt;5cm/sec"/>
    <s v="limon grossier/sable fin"/>
    <n v="0"/>
    <n v="1"/>
    <n v="1"/>
    <n v="0"/>
    <n v="0"/>
    <n v="1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4"/>
    <x v="2"/>
    <x v="1"/>
    <x v="1"/>
    <s v="&lt;5cm/sec"/>
    <s v="sable grossier/cailloutis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5"/>
    <x v="2"/>
    <x v="1"/>
    <x v="1"/>
    <s v="&lt;5cm/sec"/>
    <s v="limon grossier/sable fin"/>
    <n v="0"/>
    <n v="0"/>
    <n v="0"/>
    <n v="0"/>
    <n v="0"/>
    <n v="0"/>
  </r>
  <r>
    <n v="37"/>
    <x v="7"/>
    <s v="Cangey"/>
    <s v="modere"/>
    <s v="nulle"/>
    <n v="20"/>
    <d v="1899-12-30T11:45:00"/>
    <d v="1899-12-30T12:45:00"/>
    <s v="BAETA Renaud"/>
    <s v="ANEPE Caudalis"/>
    <d v="2015-06-08T00:00:00"/>
    <n v="1"/>
    <s v="GPS"/>
    <n v="1"/>
    <x v="1"/>
    <x v="1"/>
    <x v="1"/>
    <s v="&lt;5cm/sec"/>
    <s v="galet/bloc"/>
    <n v="0"/>
    <n v="1"/>
    <n v="2"/>
    <n v="0"/>
    <n v="0"/>
    <n v="0"/>
  </r>
  <r>
    <n v="37"/>
    <x v="7"/>
    <s v="Cangey"/>
    <s v="modere"/>
    <s v="nulle"/>
    <n v="20"/>
    <d v="1899-12-30T11:45:00"/>
    <d v="1899-12-30T12:45:00"/>
    <s v="BAETA Renaud"/>
    <s v="ANEPE Caudalis"/>
    <d v="2015-06-08T00:00:00"/>
    <n v="1"/>
    <s v="GPS"/>
    <n v="2"/>
    <x v="2"/>
    <x v="1"/>
    <x v="1"/>
    <s v="&lt;5cm/sec"/>
    <s v="galet/bloc"/>
    <n v="0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1"/>
    <x v="1"/>
    <x v="0"/>
    <x v="1"/>
    <s v="20-100cm/sec"/>
    <s v="sable grossier/cailloutis"/>
    <n v="0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2"/>
    <x v="1"/>
    <x v="3"/>
    <x v="3"/>
    <s v="&lt;5cm/sec"/>
    <s v="argile/limon fin"/>
    <n v="0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3"/>
    <x v="0"/>
    <x v="2"/>
    <x v="1"/>
    <s v="&lt;5cm/sec"/>
    <s v="argile/limon fin"/>
    <n v="0"/>
    <n v="0"/>
    <n v="1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4"/>
    <x v="1"/>
    <x v="0"/>
    <x v="1"/>
    <s v="5-20cm/sec"/>
    <s v="sable grossier/cailloutis"/>
    <n v="1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5"/>
    <x v="2"/>
    <x v="1"/>
    <x v="1"/>
    <s v="5-20cm/sec"/>
    <s v="sable grossier/cailloutis"/>
    <n v="0"/>
    <n v="0"/>
    <n v="0"/>
    <n v="0"/>
    <n v="0"/>
    <n v="0"/>
  </r>
  <r>
    <n v="37"/>
    <x v="9"/>
    <s v="Tours"/>
    <s v="faible"/>
    <s v="nulle"/>
    <n v="25"/>
    <d v="1899-12-30T15:30:00"/>
    <d v="1899-12-30T16:45:00"/>
    <s v="BAETA Renaud"/>
    <s v="ANEPE Caudalis"/>
    <d v="2015-06-08T00:00:00"/>
    <n v="1"/>
    <s v="GPS"/>
    <n v="1"/>
    <x v="1"/>
    <x v="0"/>
    <x v="1"/>
    <s v="5-20cm/sec"/>
    <s v="galet/bloc"/>
    <n v="1"/>
    <n v="3"/>
    <n v="2"/>
    <n v="0"/>
    <n v="0"/>
    <n v="0"/>
  </r>
  <r>
    <n v="37"/>
    <x v="9"/>
    <s v="Tours"/>
    <s v="faible"/>
    <s v="nulle"/>
    <n v="25"/>
    <d v="1899-12-30T15:30:00"/>
    <d v="1899-12-30T16:45:00"/>
    <s v="BAETA Renaud"/>
    <s v="ANEPE Caudalis"/>
    <d v="2015-06-08T00:00:00"/>
    <n v="1"/>
    <s v="GPS"/>
    <n v="2"/>
    <x v="1"/>
    <x v="0"/>
    <x v="1"/>
    <s v="&gt;100cm/sec"/>
    <s v="galet/bloc"/>
    <n v="0"/>
    <n v="0"/>
    <n v="2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1"/>
    <x v="2"/>
    <x v="1"/>
    <x v="1"/>
    <s v="&lt;5cm/sec"/>
    <s v="sable grossier/cailloutis"/>
    <n v="0"/>
    <n v="0"/>
    <n v="0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2"/>
    <x v="2"/>
    <x v="1"/>
    <x v="2"/>
    <s v="&lt;5cm/sec"/>
    <s v="limon grossier/sable fin"/>
    <n v="0"/>
    <n v="0"/>
    <n v="2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3"/>
    <x v="1"/>
    <x v="1"/>
    <x v="2"/>
    <s v="&lt;5cm/sec"/>
    <s v="limon grossier/sable fin"/>
    <n v="0"/>
    <n v="2"/>
    <n v="3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4"/>
    <x v="1"/>
    <x v="1"/>
    <x v="1"/>
    <s v="&lt;5cm/sec"/>
    <s v="limon grossier/sable fin"/>
    <n v="0"/>
    <n v="2"/>
    <n v="0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5"/>
    <x v="2"/>
    <x v="1"/>
    <x v="1"/>
    <s v="&lt;5cm/sec"/>
    <s v="sable grossier/cailloutis"/>
    <n v="0"/>
    <n v="0"/>
    <n v="7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6"/>
    <x v="2"/>
    <x v="1"/>
    <x v="1"/>
    <s v="&lt;5cm/sec"/>
    <s v="sable grossier/cailloutis"/>
    <n v="0"/>
    <n v="0"/>
    <n v="2"/>
    <n v="0"/>
    <n v="0"/>
    <n v="0"/>
  </r>
  <r>
    <n v="37"/>
    <x v="5"/>
    <s v="Charge"/>
    <s v="faible"/>
    <s v="nulle"/>
    <n v="30"/>
    <d v="1899-12-30T14:00:00"/>
    <d v="1899-12-30T15:00:00"/>
    <s v="BAETA Renaud"/>
    <s v="ANEPE Caudalis"/>
    <d v="2015-07-07T00:00:00"/>
    <n v="2"/>
    <s v="GPS"/>
    <n v="1"/>
    <x v="2"/>
    <x v="1"/>
    <x v="1"/>
    <s v="5-20cm/sec"/>
    <s v="limon grossier/sable fin"/>
    <n v="0"/>
    <n v="0"/>
    <n v="0"/>
    <n v="0"/>
    <n v="0"/>
    <n v="0"/>
  </r>
  <r>
    <n v="37"/>
    <x v="5"/>
    <s v="Charge"/>
    <s v="faible"/>
    <s v="nulle"/>
    <n v="30"/>
    <d v="1899-12-30T14:00:00"/>
    <d v="1899-12-30T15:00:00"/>
    <s v="BAETA Renaud"/>
    <s v="ANEPE Caudalis"/>
    <d v="2015-07-07T00:00:00"/>
    <n v="2"/>
    <s v="GPS"/>
    <n v="2"/>
    <x v="2"/>
    <x v="1"/>
    <x v="1"/>
    <s v="&lt;5cm/sec"/>
    <s v="sable grossier/cailloutis"/>
    <n v="0"/>
    <n v="1"/>
    <n v="4"/>
    <n v="0"/>
    <n v="0"/>
    <n v="0"/>
  </r>
  <r>
    <n v="37"/>
    <x v="5"/>
    <s v="Charge"/>
    <s v="faible"/>
    <s v="nulle"/>
    <n v="30"/>
    <d v="1899-12-30T14:00:00"/>
    <d v="1899-12-30T15:00:00"/>
    <s v="BAETA Renaud"/>
    <s v="ANEPE Caudalis"/>
    <d v="2015-07-07T00:00:00"/>
    <n v="2"/>
    <s v="GPS"/>
    <n v="3"/>
    <x v="2"/>
    <x v="1"/>
    <x v="1"/>
    <s v="&lt;5cm/sec"/>
    <s v="limon grossier/sable fin"/>
    <n v="0"/>
    <n v="0"/>
    <n v="0"/>
    <n v="0"/>
    <n v="0"/>
    <n v="0"/>
  </r>
  <r>
    <n v="37"/>
    <x v="7"/>
    <s v="Cangey"/>
    <s v="nul"/>
    <s v="nulle"/>
    <n v="30"/>
    <d v="1899-12-30T15:15:00"/>
    <d v="1899-12-30T15:45:00"/>
    <s v="BAETA Renaud"/>
    <s v="ANEPE Caudalis"/>
    <d v="2015-07-07T00:00:00"/>
    <n v="2"/>
    <s v="GPS"/>
    <n v="1"/>
    <x v="2"/>
    <x v="1"/>
    <x v="1"/>
    <s v="&lt;5cm/sec"/>
    <s v="galet/bloc"/>
    <n v="0"/>
    <n v="1"/>
    <n v="0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1"/>
    <x v="1"/>
    <x v="1"/>
    <x v="2"/>
    <s v="20-100cm/sec"/>
    <s v="sable grossier/cailloutis"/>
    <n v="0"/>
    <n v="0"/>
    <n v="0"/>
    <n v="0"/>
    <n v="0"/>
    <n v="0"/>
  </r>
  <r>
    <n v="37"/>
    <x v="4"/>
    <s v="Berthenay"/>
    <s v="faible"/>
    <s v="nulle"/>
    <n v="25"/>
    <d v="1899-12-30T10:00:00"/>
    <d v="1899-12-30T11:00:00"/>
    <s v="BAETA Renaud"/>
    <s v="ANEPE Caudalis"/>
    <d v="2015-07-08T00:00:00"/>
    <n v="2"/>
    <s v="GPS"/>
    <n v="1"/>
    <x v="0"/>
    <x v="2"/>
    <x v="1"/>
    <s v="&lt;5cm/sec"/>
    <s v="galet/bloc"/>
    <n v="3"/>
    <n v="2"/>
    <n v="18"/>
    <n v="0"/>
    <n v="0"/>
    <n v="0"/>
  </r>
  <r>
    <n v="37"/>
    <x v="4"/>
    <s v="Berthenay"/>
    <s v="faible"/>
    <s v="nulle"/>
    <n v="25"/>
    <d v="1899-12-30T10:00:00"/>
    <d v="1899-12-30T11:00:00"/>
    <s v="BAETA Renaud"/>
    <s v="ANEPE Caudalis"/>
    <d v="2015-07-08T00:00:00"/>
    <n v="2"/>
    <s v="GPS"/>
    <n v="2"/>
    <x v="2"/>
    <x v="1"/>
    <x v="1"/>
    <s v="20-100cm/sec"/>
    <s v="sable grossier/cailloutis"/>
    <n v="0"/>
    <n v="0"/>
    <n v="0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2"/>
    <x v="1"/>
    <x v="2"/>
    <x v="1"/>
    <s v="&lt;5cm/sec"/>
    <s v="argile/limon fin"/>
    <n v="0"/>
    <n v="0"/>
    <n v="3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3"/>
    <x v="2"/>
    <x v="1"/>
    <x v="2"/>
    <s v="20-100cm/sec"/>
    <s v="sable grossier/cailloutis"/>
    <n v="0"/>
    <n v="1"/>
    <n v="10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1"/>
    <x v="0"/>
    <x v="0"/>
    <x v="0"/>
    <s v="&lt;5cm/sec"/>
    <s v="galet/bloc"/>
    <n v="1"/>
    <n v="4"/>
    <n v="20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2"/>
    <x v="2"/>
    <x v="1"/>
    <x v="1"/>
    <s v="&lt;5cm/sec"/>
    <s v="sable grossier/cailloutis"/>
    <n v="0"/>
    <n v="0"/>
    <n v="1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3"/>
    <x v="0"/>
    <x v="0"/>
    <x v="1"/>
    <s v="&lt;5cm/sec"/>
    <s v="argile/limon fin"/>
    <n v="0"/>
    <n v="0"/>
    <n v="4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4"/>
    <x v="1"/>
    <x v="0"/>
    <x v="0"/>
    <s v="20-100cm/sec"/>
    <s v="sable grossier/cailloutis"/>
    <n v="0"/>
    <n v="0"/>
    <n v="2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1"/>
    <x v="2"/>
    <x v="1"/>
    <x v="1"/>
    <s v="&lt;5cm/sec"/>
    <s v="sable grossier/cailloutis"/>
    <n v="0"/>
    <n v="0"/>
    <n v="0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2"/>
    <x v="2"/>
    <x v="1"/>
    <x v="1"/>
    <s v="&lt;5cm/sec"/>
    <s v="limon grossier/sable fin"/>
    <n v="0"/>
    <n v="0"/>
    <n v="0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3"/>
    <x v="1"/>
    <x v="0"/>
    <x v="0"/>
    <s v="&lt;5cm/sec"/>
    <s v="limon grossier/sable fin"/>
    <n v="0"/>
    <n v="5"/>
    <n v="5"/>
    <n v="0"/>
    <n v="1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4"/>
    <x v="1"/>
    <x v="2"/>
    <x v="1"/>
    <s v="&lt;5cm/sec"/>
    <s v="argile/limon fin"/>
    <n v="0"/>
    <n v="0"/>
    <n v="0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5"/>
    <x v="1"/>
    <x v="1"/>
    <x v="1"/>
    <s v="&lt;5cm/sec"/>
    <s v="galet/bloc"/>
    <n v="1"/>
    <n v="2"/>
    <n v="13"/>
    <n v="0"/>
    <n v="1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1"/>
    <x v="0"/>
    <x v="1"/>
    <x v="1"/>
    <s v="5-20cm/sec"/>
    <s v="limon grossier/sable fin"/>
    <n v="1"/>
    <n v="0"/>
    <n v="4"/>
    <n v="0"/>
    <n v="0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2"/>
    <x v="3"/>
    <x v="1"/>
    <x v="2"/>
    <s v="5-20cm/sec"/>
    <s v="limon grossier/sable fin"/>
    <n v="8"/>
    <n v="0"/>
    <n v="0"/>
    <n v="0"/>
    <n v="0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3"/>
    <x v="1"/>
    <x v="1"/>
    <x v="0"/>
    <s v="&lt;5cm/sec"/>
    <s v="limon grossier/sable fin"/>
    <n v="1"/>
    <n v="6"/>
    <n v="9"/>
    <n v="0"/>
    <n v="0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4"/>
    <x v="0"/>
    <x v="1"/>
    <x v="1"/>
    <s v="&gt;100cm/sec"/>
    <s v="limon grossier/sable fin"/>
    <n v="0"/>
    <n v="0"/>
    <n v="0"/>
    <n v="0"/>
    <n v="0"/>
    <n v="0"/>
  </r>
  <r>
    <n v="37"/>
    <x v="9"/>
    <s v="Tours"/>
    <s v="faible"/>
    <s v="nulle"/>
    <n v="25"/>
    <d v="1899-12-30T18:00:00"/>
    <d v="1899-12-30T19:00:00"/>
    <s v="BAETA Renaud"/>
    <s v="ANEPE Caudalis"/>
    <d v="2015-07-09T00:00:00"/>
    <n v="2"/>
    <s v="GPS"/>
    <n v="1"/>
    <x v="1"/>
    <x v="0"/>
    <x v="1"/>
    <s v="5-20cm/sec"/>
    <s v="galet/bloc"/>
    <n v="1"/>
    <n v="4"/>
    <n v="4"/>
    <n v="0"/>
    <n v="0"/>
    <n v="0"/>
  </r>
  <r>
    <n v="37"/>
    <x v="1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1"/>
    <x v="2"/>
    <x v="1"/>
    <x v="1"/>
    <s v="&lt;5cm/sec"/>
    <s v="sable grossier/cailloutis"/>
    <n v="0"/>
    <n v="0"/>
    <n v="0"/>
    <n v="0"/>
    <n v="0"/>
    <n v="0"/>
  </r>
  <r>
    <n v="37"/>
    <x v="1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2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3"/>
    <x v="1"/>
    <x v="1"/>
    <x v="1"/>
    <s v="&lt;5cm/sec"/>
    <s v="sable grossier/cailloutis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1"/>
    <x v="2"/>
    <x v="1"/>
    <x v="1"/>
    <s v="5-20cm/sec"/>
    <s v="limon grossier/sable fin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2"/>
    <x v="2"/>
    <x v="1"/>
    <x v="2"/>
    <s v="&lt;5cm/sec"/>
    <s v="sable grossier/cailloutis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3"/>
    <x v="2"/>
    <x v="1"/>
    <x v="1"/>
    <s v="&lt;5cm/sec"/>
    <s v="argile/limon fin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4"/>
    <x v="1"/>
    <x v="1"/>
    <x v="1"/>
    <s v="&lt;5cm/sec"/>
    <s v="limon grossier/sable fin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5"/>
    <x v="1"/>
    <x v="0"/>
    <x v="3"/>
    <s v="&lt;5cm/sec"/>
    <s v="sable grossier/cailloutis"/>
    <n v="0"/>
    <n v="0"/>
    <n v="3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6"/>
    <x v="2"/>
    <x v="1"/>
    <x v="1"/>
    <s v="&lt;5cm/sec"/>
    <s v="limon grossier/sable fin"/>
    <n v="0"/>
    <n v="1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7-31T00:00:00"/>
    <n v="3"/>
    <s v="GPS"/>
    <n v="1"/>
    <x v="2"/>
    <x v="1"/>
    <x v="1"/>
    <s v="&lt;5cm/sec"/>
    <s v="sable grossier/cailloutis"/>
    <n v="1"/>
    <n v="1"/>
    <n v="1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7-31T00:00:00"/>
    <n v="3"/>
    <s v="GPS"/>
    <n v="2"/>
    <x v="1"/>
    <x v="1"/>
    <x v="1"/>
    <s v="&lt;5cm/sec"/>
    <s v="limon grossier/sable fin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7-31T00:00:00"/>
    <n v="3"/>
    <s v="GPS"/>
    <n v="3"/>
    <x v="2"/>
    <x v="1"/>
    <x v="1"/>
    <s v="&lt;5cm/sec"/>
    <s v="sable grossier/cailloutis"/>
    <n v="0"/>
    <n v="0"/>
    <n v="1"/>
    <n v="0"/>
    <n v="0"/>
    <n v="0"/>
  </r>
  <r>
    <n v="37"/>
    <x v="2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1"/>
    <x v="0"/>
    <x v="1"/>
    <x v="1"/>
    <s v="5-20cm/sec"/>
    <s v="limon grossier/sable fin"/>
    <n v="1"/>
    <n v="2"/>
    <n v="4"/>
    <n v="0"/>
    <n v="0"/>
    <n v="0"/>
  </r>
  <r>
    <n v="37"/>
    <x v="2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2"/>
    <x v="1"/>
    <x v="1"/>
    <x v="0"/>
    <s v="5-20cm/sec"/>
    <s v="limon grossier/sable fin"/>
    <n v="5"/>
    <n v="2"/>
    <n v="4"/>
    <n v="0"/>
    <n v="0"/>
    <n v="0"/>
  </r>
  <r>
    <n v="37"/>
    <x v="2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3"/>
    <x v="0"/>
    <x v="1"/>
    <x v="1"/>
    <s v="&gt;100cm/sec"/>
    <s v="limon grossier/sable fin"/>
    <n v="7"/>
    <n v="1"/>
    <n v="13"/>
    <n v="0"/>
    <n v="0"/>
    <n v="0"/>
  </r>
  <r>
    <n v="37"/>
    <x v="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1"/>
    <x v="1"/>
    <x v="1"/>
    <x v="2"/>
    <s v="20-100cm/sec"/>
    <s v="sable grossier/cailloutis"/>
    <n v="1"/>
    <n v="0"/>
    <n v="4"/>
    <n v="0"/>
    <n v="0"/>
    <n v="0"/>
  </r>
  <r>
    <n v="37"/>
    <x v="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2"/>
    <x v="1"/>
    <x v="2"/>
    <x v="1"/>
    <s v="&lt;5cm/sec"/>
    <s v="argile/limon fin"/>
    <n v="0"/>
    <n v="0"/>
    <n v="0"/>
    <n v="0"/>
    <n v="0"/>
    <n v="0"/>
  </r>
  <r>
    <n v="37"/>
    <x v="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3"/>
    <x v="2"/>
    <x v="1"/>
    <x v="1"/>
    <s v="20-100cm/sec"/>
    <s v="sable grossier/cailloutis"/>
    <n v="0"/>
    <n v="0"/>
    <n v="1"/>
    <n v="0"/>
    <n v="0"/>
    <n v="0"/>
  </r>
  <r>
    <n v="37"/>
    <x v="9"/>
    <s v="Tours"/>
    <s v="nul"/>
    <s v="nulle"/>
    <n v="25"/>
    <d v="1899-12-30T16:00:00"/>
    <d v="1899-12-30T17:00:00"/>
    <s v="BAETA Renaud"/>
    <s v="ANEPE Caudalis"/>
    <d v="2015-07-30T00:00:00"/>
    <n v="3"/>
    <s v="GPS"/>
    <n v="1"/>
    <x v="1"/>
    <x v="0"/>
    <x v="0"/>
    <s v="5-20cm/sec"/>
    <s v="galet/bloc"/>
    <n v="3"/>
    <n v="2"/>
    <n v="3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1"/>
    <x v="2"/>
    <x v="1"/>
    <x v="1"/>
    <s v="&lt;5cm/sec"/>
    <s v="sable grossier/cailloutis"/>
    <n v="0"/>
    <n v="0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2"/>
    <x v="2"/>
    <x v="1"/>
    <x v="1"/>
    <s v="&lt;5cm/sec"/>
    <s v="limon grossier/sable fin"/>
    <n v="0"/>
    <n v="0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3"/>
    <x v="1"/>
    <x v="0"/>
    <x v="0"/>
    <s v="&lt;5cm/sec"/>
    <s v="limon grossier/sable fin"/>
    <n v="0"/>
    <n v="1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4"/>
    <x v="1"/>
    <x v="2"/>
    <x v="1"/>
    <s v="&lt;5cm/sec"/>
    <s v="argile/limon fin"/>
    <n v="0"/>
    <n v="0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5"/>
    <x v="1"/>
    <x v="1"/>
    <x v="1"/>
    <s v="&lt;5cm/sec"/>
    <s v="galet/bloc"/>
    <n v="4"/>
    <n v="4"/>
    <n v="5"/>
    <n v="0"/>
    <n v="0"/>
    <n v="0"/>
  </r>
  <r>
    <n v="37"/>
    <x v="7"/>
    <s v="Cangey"/>
    <s v="nul"/>
    <s v="nulle"/>
    <n v="28"/>
    <d v="1899-12-30T12:45:00"/>
    <d v="1899-12-30T13:30:00"/>
    <s v="BAETA Renaud"/>
    <s v="ANEPE Caudalis"/>
    <d v="2015-07-31T00:00:00"/>
    <n v="3"/>
    <s v="GPS"/>
    <n v="1"/>
    <x v="2"/>
    <x v="1"/>
    <x v="1"/>
    <s v="&lt;5cm/sec"/>
    <s v="galet/bloc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1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faible"/>
    <s v="faibles averses"/>
    <n v="25"/>
    <d v="1899-12-30T13:00:00"/>
    <d v="1899-12-30T13:30:00"/>
    <s v="BAETA Renaud"/>
    <s v="ANEPE Caudalis"/>
    <d v="2015-07-28T00:00:00"/>
    <n v="3"/>
    <s v="GPS"/>
    <n v="2"/>
    <x v="2"/>
    <x v="1"/>
    <x v="1"/>
    <s v="20-100cm/sec"/>
    <s v="sable grossier/cailloutis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3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4"/>
    <x v="1"/>
    <x v="1"/>
    <x v="1"/>
    <s v="&lt;5cm/sec"/>
    <s v="sable grossier/cailloutis"/>
    <n v="0"/>
    <n v="0"/>
    <n v="0"/>
    <n v="0"/>
    <n v="0"/>
    <n v="0"/>
  </r>
  <r>
    <n v="37"/>
    <x v="4"/>
    <s v="Berthenay"/>
    <s v="faible"/>
    <s v="faibles averses"/>
    <n v="25"/>
    <d v="1899-12-30T15:00:00"/>
    <d v="1899-12-30T16:00:00"/>
    <s v="BAETA Renaud"/>
    <s v="ANEPE Caudalis"/>
    <d v="2015-07-30T00:00:00"/>
    <n v="3"/>
    <s v="GPS"/>
    <n v="1"/>
    <x v="0"/>
    <x v="2"/>
    <x v="1"/>
    <s v="&lt;5cm/sec"/>
    <s v="galet/bloc"/>
    <n v="0"/>
    <n v="0"/>
    <n v="2"/>
    <n v="0"/>
    <n v="0"/>
    <n v="0"/>
  </r>
  <r>
    <n v="37"/>
    <x v="4"/>
    <s v="Berthenay"/>
    <s v="faible"/>
    <s v="faibles averses"/>
    <n v="25"/>
    <d v="1899-12-30T15:00:00"/>
    <d v="1899-12-30T16:00:00"/>
    <s v="BAETA Renaud"/>
    <s v="ANEPE Caudalis"/>
    <d v="2015-07-30T00:00:00"/>
    <n v="3"/>
    <s v="GPS"/>
    <n v="2"/>
    <x v="2"/>
    <x v="1"/>
    <x v="1"/>
    <s v="20-100cm/sec"/>
    <s v="sable grossier/cailloutis"/>
    <n v="0"/>
    <n v="0"/>
    <n v="0"/>
    <n v="0"/>
    <n v="0"/>
    <n v="0"/>
  </r>
  <r>
    <n v="37"/>
    <x v="0"/>
    <s v="Luynes"/>
    <s v="faible"/>
    <s v="nulle"/>
    <n v="20"/>
    <d v="1899-12-30T11:30:00"/>
    <d v="1899-12-30T12:30:00"/>
    <s v="BAETA Renaud"/>
    <s v="ANEPE Caudalis"/>
    <d v="2015-07-28T00:00:00"/>
    <n v="3"/>
    <s v="GPS"/>
    <n v="1"/>
    <x v="0"/>
    <x v="0"/>
    <x v="0"/>
    <s v="&lt;5cm/sec"/>
    <s v="sable grossier/cailloutis"/>
    <n v="0"/>
    <n v="0"/>
    <n v="5"/>
    <n v="0"/>
    <n v="0"/>
    <n v="0"/>
  </r>
  <r>
    <n v="37"/>
    <x v="0"/>
    <s v="Luynes"/>
    <s v="faible"/>
    <s v="nulle"/>
    <n v="20"/>
    <d v="1899-12-30T11:30:00"/>
    <d v="1899-12-30T12:30:00"/>
    <s v="BAETA Renaud"/>
    <s v="ANEPE Caudalis"/>
    <d v="2015-07-28T00:00:00"/>
    <n v="3"/>
    <s v="GPS"/>
    <n v="2"/>
    <x v="2"/>
    <x v="1"/>
    <x v="1"/>
    <s v="&lt;5cm/sec"/>
    <s v="sable grossier/cailloutis"/>
    <n v="0"/>
    <n v="0"/>
    <n v="0"/>
    <n v="0"/>
    <n v="0"/>
    <n v="0"/>
  </r>
  <r>
    <n v="37"/>
    <x v="0"/>
    <s v="Luynes"/>
    <s v="faible"/>
    <s v="nulle"/>
    <n v="20"/>
    <d v="1899-12-30T11:30:00"/>
    <d v="1899-12-30T12:30:00"/>
    <s v="BAETA Renaud"/>
    <s v="ANEPE Caudalis"/>
    <d v="2015-07-28T00:00:00"/>
    <n v="3"/>
    <s v="GPS"/>
    <n v="3"/>
    <x v="1"/>
    <x v="3"/>
    <x v="1"/>
    <s v="5-20cm/sec"/>
    <s v="galet/bloc"/>
    <n v="0"/>
    <n v="0"/>
    <n v="0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Visuel"/>
    <n v="1"/>
    <x v="0"/>
    <x v="0"/>
    <x v="1"/>
    <s v="&lt;5cm/sec"/>
    <s v="galet/bloc"/>
    <n v="0"/>
    <n v="0"/>
    <n v="1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Visuel"/>
    <n v="2"/>
    <x v="1"/>
    <x v="0"/>
    <x v="1"/>
    <s v="&lt;5cm/sec"/>
    <s v="sable grossier/cailloutis"/>
    <n v="0"/>
    <n v="0"/>
    <n v="0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Visuel"/>
    <n v="3"/>
    <x v="0"/>
    <x v="0"/>
    <x v="1"/>
    <s v="&lt;5cm/sec"/>
    <s v="argile/limon fin"/>
    <n v="0"/>
    <n v="0"/>
    <n v="0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Visuel"/>
    <n v="4"/>
    <x v="1"/>
    <x v="0"/>
    <x v="1"/>
    <s v="20-100cm/sec"/>
    <s v="sable grossier/cailloutis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1"/>
    <x v="2"/>
    <x v="1"/>
    <x v="1"/>
    <s v="&lt;5cm/sec"/>
    <s v="sable grossier/cailloutis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2"/>
    <x v="1"/>
    <x v="1"/>
    <x v="1"/>
    <s v="&lt;5cm/sec"/>
    <s v="limon grossier/sable fin"/>
    <n v="1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3"/>
    <x v="2"/>
    <x v="1"/>
    <x v="1"/>
    <s v="&lt;5cm/sec"/>
    <s v="sable grossier/cailloutis"/>
    <n v="0"/>
    <n v="0"/>
    <n v="0"/>
    <n v="0"/>
    <n v="0"/>
    <n v="0"/>
  </r>
  <r>
    <n v="37"/>
    <x v="2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1"/>
    <x v="0"/>
    <x v="1"/>
    <x v="1"/>
    <s v="5-20cm/sec"/>
    <s v="limon grossier/sable fin"/>
    <n v="1"/>
    <n v="1"/>
    <n v="2"/>
    <n v="0"/>
    <n v="0"/>
    <n v="0"/>
  </r>
  <r>
    <n v="37"/>
    <x v="2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2"/>
    <x v="1"/>
    <x v="1"/>
    <x v="0"/>
    <s v="5-20cm/sec"/>
    <s v="limon grossier/sable fin"/>
    <n v="0"/>
    <n v="0"/>
    <n v="0"/>
    <n v="0"/>
    <n v="0"/>
    <n v="0"/>
  </r>
  <r>
    <n v="37"/>
    <x v="2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3"/>
    <x v="0"/>
    <x v="1"/>
    <x v="1"/>
    <s v="&gt;100cm/sec"/>
    <s v="limon grossier/sable fin"/>
    <n v="2"/>
    <n v="3"/>
    <n v="2"/>
    <n v="0"/>
    <n v="0"/>
    <n v="0"/>
  </r>
  <r>
    <n v="37"/>
    <x v="4"/>
    <s v="Berthenay"/>
    <s v="modere"/>
    <s v="faibles averses"/>
    <n v="20"/>
    <d v="1899-12-30T12:00:00"/>
    <d v="1899-12-30T12:45:00"/>
    <s v="BAETA Renaud"/>
    <s v="ANEPE Caudalis"/>
    <d v="2015-08-14T00:00:00"/>
    <n v="4"/>
    <s v="GPS"/>
    <n v="1"/>
    <x v="0"/>
    <x v="2"/>
    <x v="1"/>
    <s v="&lt;5cm/sec"/>
    <s v="galet/bloc"/>
    <n v="0"/>
    <n v="0"/>
    <n v="0"/>
    <n v="0"/>
    <n v="0"/>
    <n v="0"/>
  </r>
  <r>
    <n v="37"/>
    <x v="4"/>
    <s v="Berthenay"/>
    <s v="modere"/>
    <s v="forte"/>
    <n v="20"/>
    <d v="1899-12-30T12:00:00"/>
    <d v="1899-12-30T12:45:00"/>
    <s v="BAETA Renaud"/>
    <s v="ANEPE Caudalis"/>
    <d v="2015-08-14T00:00:00"/>
    <n v="4"/>
    <s v="GPS"/>
    <n v="2"/>
    <x v="2"/>
    <x v="1"/>
    <x v="1"/>
    <s v="20-100cm/sec"/>
    <s v="sable grossier/cailloutis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1"/>
    <x v="2"/>
    <x v="1"/>
    <x v="1"/>
    <s v="&lt;5cm/sec"/>
    <s v="sable grossier/cailloutis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2"/>
    <x v="2"/>
    <x v="1"/>
    <x v="1"/>
    <s v="&lt;5cm/sec"/>
    <s v="limon grossier/sable fin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3"/>
    <x v="1"/>
    <x v="0"/>
    <x v="0"/>
    <s v="&lt;5cm/sec"/>
    <s v="limon grossier/sable fin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4"/>
    <x v="1"/>
    <x v="2"/>
    <x v="1"/>
    <s v="&lt;5cm/sec"/>
    <s v="argile/limon fin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5"/>
    <x v="1"/>
    <x v="1"/>
    <x v="1"/>
    <s v="&lt;5cm/sec"/>
    <s v="galet/bloc"/>
    <n v="2"/>
    <n v="0"/>
    <n v="1"/>
    <n v="0"/>
    <n v="0"/>
    <n v="0"/>
  </r>
  <r>
    <n v="37"/>
    <x v="7"/>
    <s v="Cangey"/>
    <s v="nul"/>
    <s v="nulle"/>
    <n v="28"/>
    <d v="1899-12-30T10:30:00"/>
    <d v="1899-12-30T10:45:00"/>
    <s v="BAETA Renaud"/>
    <s v="ANEPE Caudalis"/>
    <d v="2015-08-12T00:00:00"/>
    <n v="4"/>
    <s v="Visuel"/>
    <n v="1"/>
    <x v="2"/>
    <x v="1"/>
    <x v="1"/>
    <s v="&lt;5cm/sec"/>
    <s v="galet/bloc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GPS"/>
    <n v="1"/>
    <x v="2"/>
    <x v="1"/>
    <x v="1"/>
    <s v="5-20cm/sec"/>
    <s v="limon grossier/sable fin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GPS"/>
    <n v="2"/>
    <x v="2"/>
    <x v="1"/>
    <x v="2"/>
    <s v="&lt;5cm/sec"/>
    <s v="sable grossier/cailloutis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GPS"/>
    <n v="3"/>
    <x v="2"/>
    <x v="1"/>
    <x v="1"/>
    <s v="&lt;5cm/sec"/>
    <s v="argile/limon fin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GPS"/>
    <n v="4"/>
    <x v="1"/>
    <x v="1"/>
    <x v="1"/>
    <s v="&lt;5cm/sec"/>
    <s v="limon grossier/sable fin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GPS"/>
    <n v="5"/>
    <x v="1"/>
    <x v="0"/>
    <x v="3"/>
    <s v="&lt;5cm/sec"/>
    <s v="sable grossier/cailloutis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GPS"/>
    <n v="6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8-11T00:00:00"/>
    <n v="4"/>
    <s v="Visuel"/>
    <n v="1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faible"/>
    <s v="faibles averses"/>
    <n v="22"/>
    <d v="1899-12-30T15:00:00"/>
    <d v="1899-12-30T16:00:00"/>
    <s v="BAETA Renaud"/>
    <s v="ANEPE Caudalis"/>
    <d v="2015-08-11T00:00:00"/>
    <n v="4"/>
    <s v="Visuel"/>
    <n v="2"/>
    <x v="2"/>
    <x v="1"/>
    <x v="1"/>
    <s v="20-100cm/sec"/>
    <s v="sable grossier/cailloutis"/>
    <n v="0"/>
    <n v="0"/>
    <n v="0"/>
    <n v="0"/>
    <n v="0"/>
    <n v="0"/>
  </r>
  <r>
    <n v="37"/>
    <x v="1"/>
    <s v="Cinq-Mars-la-Pile"/>
    <s v="modere"/>
    <s v="faible continue"/>
    <n v="22"/>
    <d v="1899-12-30T15:00:00"/>
    <d v="1899-12-30T16:00:00"/>
    <s v="BAETA Renaud"/>
    <s v="ANEPE Caudalis"/>
    <d v="2015-08-11T00:00:00"/>
    <n v="4"/>
    <s v="Visuel"/>
    <n v="3"/>
    <x v="2"/>
    <x v="1"/>
    <x v="1"/>
    <s v="&lt;5cm/sec"/>
    <s v="limon grossier/sable fin"/>
    <n v="0"/>
    <n v="0"/>
    <n v="0"/>
    <n v="0"/>
    <n v="0"/>
    <n v="0"/>
  </r>
  <r>
    <n v="37"/>
    <x v="1"/>
    <s v="Cinq-Mars-la-Pile"/>
    <s v="modere"/>
    <s v="forte"/>
    <n v="22"/>
    <d v="1899-12-30T15:00:00"/>
    <d v="1899-12-30T16:00:00"/>
    <s v="BAETA Renaud"/>
    <s v="ANEPE Caudalis"/>
    <d v="2015-08-11T00:00:00"/>
    <n v="4"/>
    <s v="Visuel"/>
    <n v="4"/>
    <x v="1"/>
    <x v="1"/>
    <x v="1"/>
    <s v="&lt;5cm/sec"/>
    <s v="sable grossier/cailloutis"/>
    <n v="0"/>
    <n v="0"/>
    <n v="0"/>
    <n v="0"/>
    <n v="0"/>
    <n v="0"/>
  </r>
  <r>
    <n v="37"/>
    <x v="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1"/>
    <x v="1"/>
    <x v="1"/>
    <x v="2"/>
    <s v="20-100cm/sec"/>
    <s v="sable grossier/cailloutis"/>
    <n v="0"/>
    <n v="0"/>
    <n v="2"/>
    <n v="0"/>
    <n v="0"/>
    <n v="0"/>
  </r>
  <r>
    <n v="37"/>
    <x v="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2"/>
    <x v="1"/>
    <x v="2"/>
    <x v="1"/>
    <s v="&lt;5cm/sec"/>
    <s v="argile/limon fin"/>
    <n v="0"/>
    <n v="0"/>
    <n v="0"/>
    <n v="0"/>
    <n v="0"/>
    <n v="0"/>
  </r>
  <r>
    <n v="37"/>
    <x v="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3"/>
    <x v="2"/>
    <x v="1"/>
    <x v="1"/>
    <s v="20-100cm/sec"/>
    <s v="sable grossier/cailloutis"/>
    <n v="0"/>
    <n v="0"/>
    <n v="1"/>
    <n v="0"/>
    <n v="0"/>
    <n v="0"/>
  </r>
  <r>
    <n v="37"/>
    <x v="9"/>
    <s v="Tours"/>
    <s v="nul"/>
    <s v="nulle"/>
    <n v="25"/>
    <d v="1899-12-30T18:00:00"/>
    <d v="1899-12-30T19:00:00"/>
    <s v="BAETA Renaud"/>
    <s v="ANEPE Caudalis"/>
    <d v="2015-08-14T00:00:00"/>
    <n v="4"/>
    <s v="GPS"/>
    <n v="1"/>
    <x v="1"/>
    <x v="0"/>
    <x v="0"/>
    <s v="5-20cm/sec"/>
    <s v="galet/bloc"/>
    <n v="0"/>
    <n v="0"/>
    <n v="1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9"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1"/>
    <n v="102"/>
    <x v="0"/>
    <x v="0"/>
    <x v="0"/>
    <s v="&lt;5cm/sec"/>
    <x v="0"/>
    <n v="0"/>
    <n v="3"/>
    <n v="18"/>
    <n v="0"/>
    <n v="0"/>
    <n v="0"/>
  </r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2"/>
    <n v="58"/>
    <x v="1"/>
    <x v="0"/>
    <x v="0"/>
    <s v="&lt;5cm/sec"/>
    <x v="1"/>
    <n v="1"/>
    <n v="6"/>
    <n v="15"/>
    <n v="0"/>
    <n v="0"/>
    <n v="0"/>
  </r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3"/>
    <n v="55"/>
    <x v="0"/>
    <x v="0"/>
    <x v="1"/>
    <s v="&lt;5cm/sec"/>
    <x v="2"/>
    <n v="0"/>
    <n v="0"/>
    <n v="0"/>
    <n v="0"/>
    <n v="0"/>
    <n v="0"/>
  </r>
  <r>
    <n v="37"/>
    <x v="0"/>
    <s v="Luynes"/>
    <s v="nul"/>
    <s v="nulle"/>
    <n v="30"/>
    <d v="1899-12-30T13:00:00"/>
    <d v="1899-12-30T15:40:00"/>
    <s v="BAETA Renaud"/>
    <s v="ANEPE Caudalis"/>
    <d v="2015-06-04T00:00:00"/>
    <n v="1"/>
    <s v="GPS"/>
    <n v="4"/>
    <n v="65"/>
    <x v="1"/>
    <x v="0"/>
    <x v="0"/>
    <s v="20-100cm/sec"/>
    <x v="1"/>
    <n v="0"/>
    <n v="12"/>
    <n v="16"/>
    <n v="0"/>
    <n v="0"/>
    <n v="0"/>
  </r>
  <r>
    <n v="37"/>
    <x v="1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1"/>
    <n v="175"/>
    <x v="2"/>
    <x v="1"/>
    <x v="1"/>
    <s v="&lt;5cm/sec"/>
    <x v="1"/>
    <n v="0"/>
    <n v="0"/>
    <n v="0"/>
    <n v="0"/>
    <n v="0"/>
    <n v="0"/>
  </r>
  <r>
    <n v="37"/>
    <x v="1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2"/>
    <n v="140"/>
    <x v="2"/>
    <x v="1"/>
    <x v="1"/>
    <s v="&lt;5cm/sec"/>
    <x v="3"/>
    <n v="0"/>
    <n v="0"/>
    <n v="0"/>
    <n v="0"/>
    <n v="0"/>
    <n v="0"/>
  </r>
  <r>
    <n v="37"/>
    <x v="1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3"/>
    <n v="86"/>
    <x v="1"/>
    <x v="1"/>
    <x v="1"/>
    <s v="&lt;5cm/sec"/>
    <x v="1"/>
    <n v="0"/>
    <n v="0"/>
    <n v="0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4"/>
    <n v="15"/>
    <x v="3"/>
    <x v="1"/>
    <x v="1"/>
    <s v="&gt;100cm/sec"/>
    <x v="3"/>
    <n v="0"/>
    <n v="6"/>
    <n v="4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3"/>
    <n v="77"/>
    <x v="0"/>
    <x v="1"/>
    <x v="1"/>
    <s v="&gt;100cm/sec"/>
    <x v="3"/>
    <n v="1"/>
    <n v="8"/>
    <n v="7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2"/>
    <n v="51"/>
    <x v="1"/>
    <x v="0"/>
    <x v="0"/>
    <s v="&lt;5cm/sec"/>
    <x v="3"/>
    <n v="0"/>
    <n v="14"/>
    <n v="4"/>
    <n v="0"/>
    <n v="0"/>
    <n v="0"/>
  </r>
  <r>
    <n v="37"/>
    <x v="2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1"/>
    <n v="67"/>
    <x v="3"/>
    <x v="1"/>
    <x v="2"/>
    <s v="20-100cm/sec"/>
    <x v="3"/>
    <n v="0"/>
    <n v="6"/>
    <n v="2"/>
    <n v="0"/>
    <n v="1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1"/>
    <n v="85"/>
    <x v="2"/>
    <x v="1"/>
    <x v="1"/>
    <s v="&lt;5cm/sec"/>
    <x v="1"/>
    <n v="1"/>
    <n v="0"/>
    <n v="0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2"/>
    <n v="30"/>
    <x v="1"/>
    <x v="1"/>
    <x v="1"/>
    <s v="5-20cm/sec"/>
    <x v="2"/>
    <n v="0"/>
    <n v="4"/>
    <n v="3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3"/>
    <n v="42"/>
    <x v="1"/>
    <x v="2"/>
    <x v="1"/>
    <s v="&lt;5cm/sec"/>
    <x v="2"/>
    <n v="0"/>
    <n v="0"/>
    <n v="0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4"/>
    <n v="25"/>
    <x v="1"/>
    <x v="2"/>
    <x v="2"/>
    <s v="&lt;5cm/sec"/>
    <x v="0"/>
    <n v="0"/>
    <n v="8"/>
    <n v="1"/>
    <n v="0"/>
    <n v="0"/>
    <n v="0"/>
  </r>
  <r>
    <n v="37"/>
    <x v="3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5"/>
    <n v="55"/>
    <x v="1"/>
    <x v="2"/>
    <x v="1"/>
    <s v="&lt;5cm/sec"/>
    <x v="0"/>
    <n v="0"/>
    <n v="2"/>
    <n v="0"/>
    <n v="0"/>
    <n v="0"/>
    <n v="0"/>
  </r>
  <r>
    <n v="37"/>
    <x v="4"/>
    <s v="Berthenay"/>
    <s v="faible"/>
    <s v="nulle"/>
    <n v="30"/>
    <s v="13h30"/>
    <d v="1899-12-30T14:45:00"/>
    <s v="BAETA Renaud"/>
    <s v="ANEPE Caudalis"/>
    <d v="2015-06-05T00:00:00"/>
    <n v="1"/>
    <s v="GPS"/>
    <n v="1"/>
    <n v="140"/>
    <x v="0"/>
    <x v="2"/>
    <x v="1"/>
    <s v="&lt;5cm/sec"/>
    <x v="0"/>
    <n v="2"/>
    <n v="2"/>
    <n v="9"/>
    <n v="0"/>
    <n v="1"/>
    <n v="0"/>
  </r>
  <r>
    <n v="37"/>
    <x v="4"/>
    <s v="Berthenay"/>
    <s v="faible"/>
    <s v="nulle"/>
    <n v="30"/>
    <s v="13h30"/>
    <d v="1899-12-30T14:45:00"/>
    <s v="BAETA Renaud"/>
    <s v="ANEPE Caudalis"/>
    <d v="2015-06-05T00:00:00"/>
    <n v="1"/>
    <s v="GPS"/>
    <n v="2"/>
    <n v="118"/>
    <x v="2"/>
    <x v="1"/>
    <x v="1"/>
    <s v="20-100cm/sec"/>
    <x v="1"/>
    <n v="0"/>
    <n v="0"/>
    <n v="0"/>
    <n v="0"/>
    <n v="0"/>
    <n v="0"/>
  </r>
  <r>
    <n v="37"/>
    <x v="5"/>
    <s v="Charge"/>
    <s v="faible"/>
    <s v="nulle"/>
    <n v="30"/>
    <d v="1899-12-30T15:45:00"/>
    <d v="1899-12-30T17:00:00"/>
    <s v="BAETA Renaud"/>
    <s v="ANEPE Caudalis"/>
    <d v="2015-06-05T00:00:00"/>
    <n v="1"/>
    <s v="GPS"/>
    <n v="1"/>
    <n v="240"/>
    <x v="2"/>
    <x v="0"/>
    <x v="3"/>
    <s v="5-20cm/sec"/>
    <x v="3"/>
    <n v="0"/>
    <n v="0"/>
    <n v="6"/>
    <n v="0"/>
    <n v="0"/>
    <n v="0"/>
  </r>
  <r>
    <n v="37"/>
    <x v="5"/>
    <s v="Charge"/>
    <s v="faible"/>
    <s v="nulle"/>
    <n v="30"/>
    <d v="1899-12-30T15:45:00"/>
    <d v="1899-12-30T17:00:00"/>
    <s v="BAETA Renaud"/>
    <s v="ANEPE Caudalis"/>
    <d v="2015-06-05T00:00:00"/>
    <n v="1"/>
    <s v="GPS"/>
    <n v="2"/>
    <n v="128"/>
    <x v="2"/>
    <x v="1"/>
    <x v="1"/>
    <s v="&lt;5cm/sec"/>
    <x v="3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1"/>
    <n v="45"/>
    <x v="0"/>
    <x v="1"/>
    <x v="4"/>
    <s v="&lt;5cm/sec"/>
    <x v="2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2"/>
    <n v="56"/>
    <x v="1"/>
    <x v="1"/>
    <x v="1"/>
    <s v="&lt;5cm/sec"/>
    <x v="3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3"/>
    <n v="60"/>
    <x v="1"/>
    <x v="0"/>
    <x v="3"/>
    <s v="&lt;5cm/sec"/>
    <x v="3"/>
    <n v="0"/>
    <n v="1"/>
    <n v="1"/>
    <n v="0"/>
    <n v="0"/>
    <n v="1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4"/>
    <n v="202"/>
    <x v="2"/>
    <x v="1"/>
    <x v="1"/>
    <s v="&lt;5cm/sec"/>
    <x v="1"/>
    <n v="0"/>
    <n v="0"/>
    <n v="0"/>
    <n v="0"/>
    <n v="0"/>
    <n v="0"/>
  </r>
  <r>
    <n v="37"/>
    <x v="6"/>
    <s v="Mosnes"/>
    <s v="modere"/>
    <s v="nulle"/>
    <n v="20"/>
    <d v="1899-12-30T10:30:00"/>
    <d v="1899-12-30T11:30:00"/>
    <s v="BAETA Renaud"/>
    <s v="ANEPE Caudalis"/>
    <d v="2015-06-08T00:00:00"/>
    <n v="1"/>
    <s v="GPS"/>
    <n v="5"/>
    <n v="28"/>
    <x v="2"/>
    <x v="1"/>
    <x v="1"/>
    <s v="&lt;5cm/sec"/>
    <x v="3"/>
    <n v="0"/>
    <n v="0"/>
    <n v="0"/>
    <n v="0"/>
    <n v="0"/>
    <n v="0"/>
  </r>
  <r>
    <n v="37"/>
    <x v="7"/>
    <s v="Cangey"/>
    <s v="modere"/>
    <s v="nulle"/>
    <n v="20"/>
    <d v="1899-12-30T11:45:00"/>
    <d v="1899-12-30T12:45:00"/>
    <s v="BAETA Renaud"/>
    <s v="ANEPE Caudalis"/>
    <d v="2015-06-08T00:00:00"/>
    <n v="1"/>
    <s v="GPS"/>
    <n v="1"/>
    <n v="114"/>
    <x v="1"/>
    <x v="1"/>
    <x v="1"/>
    <s v="&lt;5cm/sec"/>
    <x v="0"/>
    <n v="0"/>
    <n v="1"/>
    <n v="2"/>
    <n v="0"/>
    <n v="0"/>
    <n v="0"/>
  </r>
  <r>
    <n v="37"/>
    <x v="7"/>
    <s v="Cangey"/>
    <s v="modere"/>
    <s v="nulle"/>
    <n v="20"/>
    <d v="1899-12-30T11:45:00"/>
    <d v="1899-12-30T12:45:00"/>
    <s v="BAETA Renaud"/>
    <s v="ANEPE Caudalis"/>
    <d v="2015-06-08T00:00:00"/>
    <n v="1"/>
    <s v="GPS"/>
    <n v="2"/>
    <n v="219"/>
    <x v="2"/>
    <x v="1"/>
    <x v="1"/>
    <s v="&lt;5cm/sec"/>
    <x v="0"/>
    <n v="0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1"/>
    <n v="25"/>
    <x v="1"/>
    <x v="0"/>
    <x v="1"/>
    <s v="20-100cm/sec"/>
    <x v="1"/>
    <n v="0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2"/>
    <n v="27"/>
    <x v="1"/>
    <x v="3"/>
    <x v="3"/>
    <s v="&lt;5cm/sec"/>
    <x v="2"/>
    <n v="0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3"/>
    <n v="57"/>
    <x v="0"/>
    <x v="2"/>
    <x v="1"/>
    <s v="&lt;5cm/sec"/>
    <x v="2"/>
    <n v="0"/>
    <n v="0"/>
    <n v="1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4"/>
    <n v="177"/>
    <x v="1"/>
    <x v="0"/>
    <x v="1"/>
    <s v="5-20cm/sec"/>
    <x v="1"/>
    <n v="1"/>
    <n v="0"/>
    <n v="0"/>
    <n v="0"/>
    <n v="0"/>
    <n v="0"/>
  </r>
  <r>
    <n v="37"/>
    <x v="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5"/>
    <n v="58"/>
    <x v="2"/>
    <x v="1"/>
    <x v="1"/>
    <s v="5-20cm/sec"/>
    <x v="1"/>
    <n v="0"/>
    <n v="0"/>
    <n v="0"/>
    <n v="0"/>
    <n v="0"/>
    <n v="0"/>
  </r>
  <r>
    <n v="37"/>
    <x v="9"/>
    <s v="Tours"/>
    <s v="faible"/>
    <s v="nulle"/>
    <n v="25"/>
    <d v="1899-12-30T15:30:00"/>
    <d v="1899-12-30T16:45:00"/>
    <s v="BAETA Renaud"/>
    <s v="ANEPE Caudalis"/>
    <d v="2015-06-08T00:00:00"/>
    <n v="1"/>
    <s v="GPS"/>
    <n v="1"/>
    <n v="195"/>
    <x v="1"/>
    <x v="0"/>
    <x v="1"/>
    <s v="5-20cm/sec"/>
    <x v="0"/>
    <n v="1"/>
    <n v="3"/>
    <n v="2"/>
    <n v="0"/>
    <n v="0"/>
    <n v="0"/>
  </r>
  <r>
    <n v="37"/>
    <x v="9"/>
    <s v="Tours"/>
    <s v="faible"/>
    <s v="nulle"/>
    <n v="25"/>
    <d v="1899-12-30T15:30:00"/>
    <d v="1899-12-30T16:45:00"/>
    <s v="BAETA Renaud"/>
    <s v="ANEPE Caudalis"/>
    <d v="2015-06-08T00:00:00"/>
    <n v="1"/>
    <s v="GPS"/>
    <n v="2"/>
    <n v="120"/>
    <x v="1"/>
    <x v="0"/>
    <x v="1"/>
    <s v="&gt;100cm/sec"/>
    <x v="0"/>
    <n v="0"/>
    <n v="0"/>
    <n v="2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1"/>
    <n v="33"/>
    <x v="2"/>
    <x v="1"/>
    <x v="1"/>
    <s v="&lt;5cm/sec"/>
    <x v="1"/>
    <n v="0"/>
    <n v="0"/>
    <n v="0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2"/>
    <n v="21"/>
    <x v="2"/>
    <x v="1"/>
    <x v="2"/>
    <s v="&lt;5cm/sec"/>
    <x v="3"/>
    <n v="0"/>
    <n v="0"/>
    <n v="2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3"/>
    <n v="35"/>
    <x v="1"/>
    <x v="1"/>
    <x v="2"/>
    <s v="&lt;5cm/sec"/>
    <x v="3"/>
    <n v="0"/>
    <n v="2"/>
    <n v="3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4"/>
    <n v="32"/>
    <x v="1"/>
    <x v="1"/>
    <x v="1"/>
    <s v="&lt;5cm/sec"/>
    <x v="3"/>
    <n v="0"/>
    <n v="2"/>
    <n v="0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5"/>
    <n v="65"/>
    <x v="2"/>
    <x v="1"/>
    <x v="1"/>
    <s v="&lt;5cm/sec"/>
    <x v="1"/>
    <n v="0"/>
    <n v="0"/>
    <n v="7"/>
    <n v="0"/>
    <n v="0"/>
    <n v="0"/>
  </r>
  <r>
    <n v="37"/>
    <x v="6"/>
    <s v="Mosnes"/>
    <s v="nul"/>
    <s v="nulle"/>
    <n v="25"/>
    <d v="1899-12-30T10:45:00"/>
    <d v="1899-12-30T12:15:00"/>
    <s v="BAETA Renaud"/>
    <s v="ANEPE Caudalis"/>
    <d v="2015-07-07T00:00:00"/>
    <n v="2"/>
    <s v="GPS"/>
    <n v="6"/>
    <n v="232"/>
    <x v="2"/>
    <x v="1"/>
    <x v="1"/>
    <s v="&lt;5cm/sec"/>
    <x v="1"/>
    <n v="0"/>
    <n v="0"/>
    <n v="2"/>
    <n v="0"/>
    <n v="0"/>
    <n v="0"/>
  </r>
  <r>
    <n v="37"/>
    <x v="5"/>
    <s v="Charge"/>
    <s v="faible"/>
    <s v="nulle"/>
    <n v="30"/>
    <d v="1899-12-30T14:00:00"/>
    <d v="1899-12-30T15:00:00"/>
    <s v="BAETA Renaud"/>
    <s v="ANEPE Caudalis"/>
    <d v="2015-07-07T00:00:00"/>
    <n v="2"/>
    <s v="GPS"/>
    <n v="1"/>
    <n v="25"/>
    <x v="2"/>
    <x v="1"/>
    <x v="1"/>
    <s v="5-20cm/sec"/>
    <x v="3"/>
    <n v="0"/>
    <n v="0"/>
    <n v="0"/>
    <n v="0"/>
    <n v="0"/>
    <n v="0"/>
  </r>
  <r>
    <n v="37"/>
    <x v="5"/>
    <s v="Charge"/>
    <s v="faible"/>
    <s v="nulle"/>
    <n v="30"/>
    <d v="1899-12-30T14:00:00"/>
    <d v="1899-12-30T15:00:00"/>
    <s v="BAETA Renaud"/>
    <s v="ANEPE Caudalis"/>
    <d v="2015-07-07T00:00:00"/>
    <n v="2"/>
    <s v="GPS"/>
    <n v="2"/>
    <n v="150"/>
    <x v="2"/>
    <x v="1"/>
    <x v="1"/>
    <s v="&lt;5cm/sec"/>
    <x v="1"/>
    <n v="0"/>
    <n v="1"/>
    <n v="4"/>
    <n v="0"/>
    <n v="0"/>
    <n v="0"/>
  </r>
  <r>
    <n v="37"/>
    <x v="5"/>
    <s v="Charge"/>
    <s v="faible"/>
    <s v="nulle"/>
    <n v="30"/>
    <d v="1899-12-30T14:00:00"/>
    <d v="1899-12-30T15:00:00"/>
    <s v="BAETA Renaud"/>
    <s v="ANEPE Caudalis"/>
    <d v="2015-07-07T00:00:00"/>
    <n v="2"/>
    <s v="GPS"/>
    <n v="3"/>
    <n v="60"/>
    <x v="2"/>
    <x v="1"/>
    <x v="1"/>
    <s v="&lt;5cm/sec"/>
    <x v="3"/>
    <n v="0"/>
    <n v="0"/>
    <n v="0"/>
    <n v="0"/>
    <n v="0"/>
    <n v="0"/>
  </r>
  <r>
    <n v="37"/>
    <x v="7"/>
    <s v="Cangey"/>
    <s v="nul"/>
    <s v="nulle"/>
    <n v="30"/>
    <d v="1899-12-30T15:15:00"/>
    <d v="1899-12-30T15:45:00"/>
    <s v="BAETA Renaud"/>
    <s v="ANEPE Caudalis"/>
    <d v="2015-07-07T00:00:00"/>
    <n v="2"/>
    <s v="GPS"/>
    <n v="1"/>
    <n v="341"/>
    <x v="2"/>
    <x v="1"/>
    <x v="1"/>
    <s v="&lt;5cm/sec"/>
    <x v="0"/>
    <n v="0"/>
    <n v="1"/>
    <n v="0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1"/>
    <n v="50"/>
    <x v="1"/>
    <x v="1"/>
    <x v="2"/>
    <s v="20-100cm/sec"/>
    <x v="1"/>
    <n v="0"/>
    <n v="0"/>
    <n v="0"/>
    <n v="0"/>
    <n v="0"/>
    <n v="0"/>
  </r>
  <r>
    <n v="37"/>
    <x v="4"/>
    <s v="Berthenay"/>
    <s v="faible"/>
    <s v="nulle"/>
    <n v="25"/>
    <d v="1899-12-30T10:00:00"/>
    <d v="1899-12-30T11:00:00"/>
    <s v="BAETA Renaud"/>
    <s v="ANEPE Caudalis"/>
    <d v="2015-07-08T00:00:00"/>
    <n v="2"/>
    <s v="GPS"/>
    <n v="1"/>
    <n v="86"/>
    <x v="0"/>
    <x v="2"/>
    <x v="1"/>
    <s v="&lt;5cm/sec"/>
    <x v="0"/>
    <n v="3"/>
    <n v="2"/>
    <n v="18"/>
    <n v="0"/>
    <n v="0"/>
    <n v="0"/>
  </r>
  <r>
    <n v="37"/>
    <x v="4"/>
    <s v="Berthenay"/>
    <s v="faible"/>
    <s v="nulle"/>
    <n v="25"/>
    <d v="1899-12-30T10:00:00"/>
    <d v="1899-12-30T11:00:00"/>
    <s v="BAETA Renaud"/>
    <s v="ANEPE Caudalis"/>
    <d v="2015-07-08T00:00:00"/>
    <n v="2"/>
    <s v="GPS"/>
    <n v="2"/>
    <n v="166"/>
    <x v="2"/>
    <x v="1"/>
    <x v="1"/>
    <s v="20-100cm/sec"/>
    <x v="1"/>
    <n v="0"/>
    <n v="0"/>
    <n v="0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2"/>
    <n v="57"/>
    <x v="1"/>
    <x v="2"/>
    <x v="1"/>
    <s v="&lt;5cm/sec"/>
    <x v="2"/>
    <n v="0"/>
    <n v="0"/>
    <n v="3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3"/>
    <n v="160"/>
    <x v="2"/>
    <x v="1"/>
    <x v="2"/>
    <s v="20-100cm/sec"/>
    <x v="1"/>
    <n v="0"/>
    <n v="1"/>
    <n v="10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1"/>
    <n v="106"/>
    <x v="0"/>
    <x v="0"/>
    <x v="0"/>
    <s v="&lt;5cm/sec"/>
    <x v="0"/>
    <n v="1"/>
    <n v="4"/>
    <n v="20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2"/>
    <n v="90"/>
    <x v="2"/>
    <x v="1"/>
    <x v="1"/>
    <s v="&lt;5cm/sec"/>
    <x v="1"/>
    <n v="0"/>
    <n v="0"/>
    <n v="1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3"/>
    <n v="42"/>
    <x v="0"/>
    <x v="0"/>
    <x v="1"/>
    <s v="&lt;5cm/sec"/>
    <x v="2"/>
    <n v="0"/>
    <n v="0"/>
    <n v="4"/>
    <n v="0"/>
    <n v="0"/>
    <n v="0"/>
  </r>
  <r>
    <n v="37"/>
    <x v="0"/>
    <s v="Luynes"/>
    <s v="nul"/>
    <s v="nulle"/>
    <n v="30"/>
    <d v="1899-12-30T12:00:00"/>
    <d v="1899-12-30T13:30:00"/>
    <s v="BAETA Renaud"/>
    <s v="ANEPE Caudalis"/>
    <d v="2015-07-09T00:00:00"/>
    <n v="2"/>
    <s v="GPS"/>
    <n v="4"/>
    <n v="20"/>
    <x v="1"/>
    <x v="0"/>
    <x v="0"/>
    <s v="20-100cm/sec"/>
    <x v="1"/>
    <n v="0"/>
    <n v="0"/>
    <n v="2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1"/>
    <n v="80"/>
    <x v="2"/>
    <x v="1"/>
    <x v="1"/>
    <s v="&lt;5cm/sec"/>
    <x v="1"/>
    <n v="0"/>
    <n v="0"/>
    <n v="0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2"/>
    <n v="138"/>
    <x v="2"/>
    <x v="1"/>
    <x v="1"/>
    <s v="&lt;5cm/sec"/>
    <x v="3"/>
    <n v="0"/>
    <n v="0"/>
    <n v="0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3"/>
    <n v="46"/>
    <x v="1"/>
    <x v="0"/>
    <x v="0"/>
    <s v="&lt;5cm/sec"/>
    <x v="3"/>
    <n v="0"/>
    <n v="5"/>
    <n v="5"/>
    <n v="0"/>
    <n v="1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4"/>
    <n v="21"/>
    <x v="1"/>
    <x v="2"/>
    <x v="1"/>
    <s v="&lt;5cm/sec"/>
    <x v="2"/>
    <n v="0"/>
    <n v="0"/>
    <n v="0"/>
    <n v="0"/>
    <n v="0"/>
    <n v="0"/>
  </r>
  <r>
    <n v="37"/>
    <x v="3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5"/>
    <n v="75"/>
    <x v="1"/>
    <x v="1"/>
    <x v="1"/>
    <s v="&lt;5cm/sec"/>
    <x v="0"/>
    <n v="1"/>
    <n v="2"/>
    <n v="13"/>
    <n v="0"/>
    <n v="1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1"/>
    <n v="67"/>
    <x v="0"/>
    <x v="1"/>
    <x v="1"/>
    <s v="5-20cm/sec"/>
    <x v="3"/>
    <n v="1"/>
    <n v="0"/>
    <n v="4"/>
    <n v="0"/>
    <n v="0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2"/>
    <n v="51"/>
    <x v="3"/>
    <x v="1"/>
    <x v="2"/>
    <s v="5-20cm/sec"/>
    <x v="3"/>
    <n v="8"/>
    <n v="0"/>
    <n v="0"/>
    <n v="0"/>
    <n v="0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3"/>
    <n v="77"/>
    <x v="1"/>
    <x v="1"/>
    <x v="0"/>
    <s v="&lt;5cm/sec"/>
    <x v="3"/>
    <n v="1"/>
    <n v="6"/>
    <n v="9"/>
    <n v="0"/>
    <n v="0"/>
    <n v="0"/>
  </r>
  <r>
    <n v="37"/>
    <x v="2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4"/>
    <n v="15"/>
    <x v="0"/>
    <x v="1"/>
    <x v="1"/>
    <s v="&gt;100cm/sec"/>
    <x v="3"/>
    <n v="0"/>
    <n v="0"/>
    <n v="0"/>
    <n v="0"/>
    <n v="0"/>
    <n v="0"/>
  </r>
  <r>
    <n v="37"/>
    <x v="9"/>
    <s v="Tours"/>
    <s v="faible"/>
    <s v="nulle"/>
    <n v="25"/>
    <d v="1899-12-30T18:00:00"/>
    <d v="1899-12-30T19:00:00"/>
    <s v="BAETA Renaud"/>
    <s v="ANEPE Caudalis"/>
    <d v="2015-07-09T00:00:00"/>
    <n v="2"/>
    <s v="GPS"/>
    <n v="1"/>
    <n v="317"/>
    <x v="1"/>
    <x v="0"/>
    <x v="1"/>
    <s v="5-20cm/sec"/>
    <x v="0"/>
    <n v="1"/>
    <n v="4"/>
    <n v="4"/>
    <n v="0"/>
    <n v="0"/>
    <n v="0"/>
  </r>
  <r>
    <n v="37"/>
    <x v="1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1"/>
    <n v="289"/>
    <x v="2"/>
    <x v="1"/>
    <x v="1"/>
    <s v="&lt;5cm/sec"/>
    <x v="1"/>
    <n v="0"/>
    <n v="0"/>
    <n v="0"/>
    <n v="0"/>
    <n v="0"/>
    <n v="0"/>
  </r>
  <r>
    <n v="37"/>
    <x v="1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2"/>
    <n v="225"/>
    <x v="2"/>
    <x v="1"/>
    <x v="1"/>
    <s v="&lt;5cm/sec"/>
    <x v="3"/>
    <n v="0"/>
    <n v="0"/>
    <n v="0"/>
    <n v="0"/>
    <n v="0"/>
    <n v="0"/>
  </r>
  <r>
    <n v="37"/>
    <x v="1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3"/>
    <n v="80"/>
    <x v="1"/>
    <x v="1"/>
    <x v="1"/>
    <s v="&lt;5cm/sec"/>
    <x v="1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1"/>
    <n v="35"/>
    <x v="2"/>
    <x v="1"/>
    <x v="1"/>
    <s v="5-20cm/sec"/>
    <x v="3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2"/>
    <n v="72"/>
    <x v="2"/>
    <x v="1"/>
    <x v="2"/>
    <s v="5-20cm/sec"/>
    <x v="1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3"/>
    <n v="275"/>
    <x v="2"/>
    <x v="1"/>
    <x v="1"/>
    <s v="&lt;5cm/sec"/>
    <x v="3"/>
    <n v="0"/>
    <n v="0"/>
    <n v="0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4"/>
    <n v="36"/>
    <x v="1"/>
    <x v="1"/>
    <x v="2"/>
    <s v="&lt;5cm/sec"/>
    <x v="1"/>
    <n v="0"/>
    <n v="0"/>
    <n v="3"/>
    <n v="0"/>
    <n v="0"/>
    <n v="0"/>
  </r>
  <r>
    <n v="37"/>
    <x v="5"/>
    <s v="Charge"/>
    <s v="nul"/>
    <s v="nulle"/>
    <n v="25"/>
    <d v="1899-12-30T11:00:00"/>
    <d v="1899-12-30T12:00:00"/>
    <s v="BAETA Renaud"/>
    <s v="ANEPE Caudalis"/>
    <d v="2015-07-31T00:00:00"/>
    <n v="3"/>
    <s v="GPS"/>
    <n v="5"/>
    <n v="36"/>
    <x v="2"/>
    <x v="1"/>
    <x v="1"/>
    <s v="&lt;5cm/sec"/>
    <x v="3"/>
    <n v="0"/>
    <n v="1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7-31T00:00:00"/>
    <n v="3"/>
    <s v="GPS"/>
    <n v="1"/>
    <n v="88"/>
    <x v="2"/>
    <x v="1"/>
    <x v="1"/>
    <s v="&lt;5cm/sec"/>
    <x v="1"/>
    <n v="1"/>
    <n v="1"/>
    <n v="1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7-31T00:00:00"/>
    <n v="3"/>
    <s v="GPS"/>
    <n v="2"/>
    <n v="22"/>
    <x v="1"/>
    <x v="1"/>
    <x v="1"/>
    <s v="&lt;5cm/sec"/>
    <x v="3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7-31T00:00:00"/>
    <n v="3"/>
    <s v="GPS"/>
    <n v="3"/>
    <n v="287"/>
    <x v="2"/>
    <x v="1"/>
    <x v="1"/>
    <s v="&lt;5cm/sec"/>
    <x v="1"/>
    <n v="0"/>
    <n v="0"/>
    <n v="1"/>
    <n v="0"/>
    <n v="0"/>
    <n v="0"/>
  </r>
  <r>
    <n v="37"/>
    <x v="2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1"/>
    <n v="120"/>
    <x v="0"/>
    <x v="1"/>
    <x v="1"/>
    <s v="5-20cm/sec"/>
    <x v="3"/>
    <n v="1"/>
    <n v="2"/>
    <n v="4"/>
    <n v="0"/>
    <n v="0"/>
    <n v="0"/>
  </r>
  <r>
    <n v="37"/>
    <x v="2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2"/>
    <n v="80"/>
    <x v="1"/>
    <x v="1"/>
    <x v="0"/>
    <s v="5-20cm/sec"/>
    <x v="3"/>
    <n v="5"/>
    <n v="2"/>
    <n v="4"/>
    <n v="0"/>
    <n v="0"/>
    <n v="0"/>
  </r>
  <r>
    <n v="37"/>
    <x v="2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3"/>
    <n v="15"/>
    <x v="0"/>
    <x v="1"/>
    <x v="1"/>
    <s v="&gt;100cm/sec"/>
    <x v="3"/>
    <n v="7"/>
    <n v="1"/>
    <n v="13"/>
    <n v="0"/>
    <n v="0"/>
    <n v="0"/>
  </r>
  <r>
    <n v="37"/>
    <x v="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4"/>
    <n v="70"/>
    <x v="2"/>
    <x v="1"/>
    <x v="1"/>
    <s v="&lt;5cm/sec"/>
    <x v="1"/>
    <n v="0"/>
    <n v="0"/>
    <n v="0"/>
    <n v="0"/>
    <n v="0"/>
    <n v="0"/>
  </r>
  <r>
    <n v="37"/>
    <x v="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1"/>
    <n v="29"/>
    <x v="1"/>
    <x v="1"/>
    <x v="2"/>
    <s v="20-100cm/sec"/>
    <x v="1"/>
    <n v="1"/>
    <n v="0"/>
    <n v="4"/>
    <n v="0"/>
    <n v="0"/>
    <n v="0"/>
  </r>
  <r>
    <n v="37"/>
    <x v="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2"/>
    <n v="29"/>
    <x v="1"/>
    <x v="2"/>
    <x v="1"/>
    <s v="&lt;5cm/sec"/>
    <x v="2"/>
    <n v="0"/>
    <n v="0"/>
    <n v="0"/>
    <n v="0"/>
    <n v="0"/>
    <n v="0"/>
  </r>
  <r>
    <n v="37"/>
    <x v="9"/>
    <s v="Tours"/>
    <s v="nul"/>
    <s v="nulle"/>
    <n v="25"/>
    <d v="1899-12-30T16:00:00"/>
    <d v="1899-12-30T17:00:00"/>
    <s v="BAETA Renaud"/>
    <s v="ANEPE Caudalis"/>
    <d v="2015-07-30T00:00:00"/>
    <n v="3"/>
    <s v="GPS"/>
    <n v="1"/>
    <n v="317"/>
    <x v="1"/>
    <x v="0"/>
    <x v="0"/>
    <s v="5-20cm/sec"/>
    <x v="0"/>
    <n v="3"/>
    <n v="2"/>
    <n v="3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1"/>
    <n v="80"/>
    <x v="2"/>
    <x v="1"/>
    <x v="1"/>
    <s v="&lt;5cm/sec"/>
    <x v="1"/>
    <n v="0"/>
    <n v="0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2"/>
    <n v="138"/>
    <x v="2"/>
    <x v="1"/>
    <x v="1"/>
    <s v="&lt;5cm/sec"/>
    <x v="3"/>
    <n v="0"/>
    <n v="0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3"/>
    <n v="46"/>
    <x v="1"/>
    <x v="0"/>
    <x v="0"/>
    <s v="&lt;5cm/sec"/>
    <x v="3"/>
    <n v="0"/>
    <n v="1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4"/>
    <n v="21"/>
    <x v="1"/>
    <x v="2"/>
    <x v="1"/>
    <s v="&lt;5cm/sec"/>
    <x v="2"/>
    <n v="0"/>
    <n v="0"/>
    <n v="0"/>
    <n v="0"/>
    <n v="0"/>
    <n v="0"/>
  </r>
  <r>
    <n v="37"/>
    <x v="3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5"/>
    <n v="75"/>
    <x v="1"/>
    <x v="1"/>
    <x v="1"/>
    <s v="&lt;5cm/sec"/>
    <x v="0"/>
    <n v="4"/>
    <n v="4"/>
    <n v="5"/>
    <n v="0"/>
    <n v="0"/>
    <n v="0"/>
  </r>
  <r>
    <n v="37"/>
    <x v="7"/>
    <s v="Cangey"/>
    <s v="nul"/>
    <s v="nulle"/>
    <n v="28"/>
    <d v="1899-12-30T12:45:00"/>
    <d v="1899-12-30T13:30:00"/>
    <s v="BAETA Renaud"/>
    <s v="ANEPE Caudalis"/>
    <d v="2015-07-31T00:00:00"/>
    <n v="3"/>
    <s v="GPS"/>
    <n v="1"/>
    <n v="340"/>
    <x v="2"/>
    <x v="1"/>
    <x v="1"/>
    <s v="&lt;5cm/sec"/>
    <x v="0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1"/>
    <n v="32"/>
    <x v="2"/>
    <x v="1"/>
    <x v="1"/>
    <s v="&lt;5cm/sec"/>
    <x v="3"/>
    <n v="0"/>
    <n v="0"/>
    <n v="0"/>
    <n v="0"/>
    <n v="0"/>
    <n v="0"/>
  </r>
  <r>
    <n v="37"/>
    <x v="1"/>
    <s v="Cinq-Mars-la-Pile"/>
    <s v="faible"/>
    <s v="faibles averses"/>
    <n v="25"/>
    <d v="1899-12-30T13:00:00"/>
    <d v="1899-12-30T13:30:00"/>
    <s v="BAETA Renaud"/>
    <s v="ANEPE Caudalis"/>
    <d v="2015-07-28T00:00:00"/>
    <n v="3"/>
    <s v="GPS"/>
    <n v="2"/>
    <n v="277"/>
    <x v="2"/>
    <x v="1"/>
    <x v="1"/>
    <s v="20-100cm/sec"/>
    <x v="1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3"/>
    <n v="238"/>
    <x v="2"/>
    <x v="1"/>
    <x v="1"/>
    <s v="&lt;5cm/sec"/>
    <x v="3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4"/>
    <n v="69"/>
    <x v="1"/>
    <x v="1"/>
    <x v="1"/>
    <s v="&lt;5cm/sec"/>
    <x v="1"/>
    <n v="0"/>
    <n v="0"/>
    <n v="0"/>
    <n v="0"/>
    <n v="0"/>
    <n v="0"/>
  </r>
  <r>
    <n v="37"/>
    <x v="4"/>
    <s v="Berthenay"/>
    <s v="faible"/>
    <s v="faibles averses"/>
    <n v="25"/>
    <d v="1899-12-30T15:00:00"/>
    <d v="1899-12-30T16:00:00"/>
    <s v="BAETA Renaud"/>
    <s v="ANEPE Caudalis"/>
    <d v="2015-07-30T00:00:00"/>
    <n v="3"/>
    <s v="GPS"/>
    <n v="1"/>
    <n v="80"/>
    <x v="0"/>
    <x v="2"/>
    <x v="1"/>
    <s v="&lt;5cm/sec"/>
    <x v="0"/>
    <n v="0"/>
    <n v="0"/>
    <n v="2"/>
    <n v="0"/>
    <n v="0"/>
    <n v="0"/>
  </r>
  <r>
    <n v="37"/>
    <x v="4"/>
    <s v="Berthenay"/>
    <s v="faible"/>
    <s v="faibles averses"/>
    <n v="25"/>
    <d v="1899-12-30T15:00:00"/>
    <d v="1899-12-30T16:00:00"/>
    <s v="BAETA Renaud"/>
    <s v="ANEPE Caudalis"/>
    <d v="2015-07-30T00:00:00"/>
    <n v="3"/>
    <s v="GPS"/>
    <n v="2"/>
    <n v="175"/>
    <x v="2"/>
    <x v="1"/>
    <x v="1"/>
    <s v="20-100cm/sec"/>
    <x v="1"/>
    <n v="0"/>
    <n v="0"/>
    <n v="0"/>
    <n v="0"/>
    <n v="0"/>
    <n v="0"/>
  </r>
  <r>
    <n v="37"/>
    <x v="0"/>
    <s v="Luynes"/>
    <s v="faible"/>
    <s v="nulle"/>
    <n v="20"/>
    <d v="1899-12-30T11:30:00"/>
    <d v="1899-12-30T12:30:00"/>
    <s v="BAETA Renaud"/>
    <s v="ANEPE Caudalis"/>
    <d v="2015-07-28T00:00:00"/>
    <n v="3"/>
    <s v="GPS"/>
    <n v="3"/>
    <n v="43"/>
    <x v="0"/>
    <x v="0"/>
    <x v="0"/>
    <s v="&lt;5cm/sec"/>
    <x v="1"/>
    <n v="0"/>
    <n v="0"/>
    <n v="5"/>
    <n v="0"/>
    <n v="0"/>
    <n v="0"/>
  </r>
  <r>
    <n v="37"/>
    <x v="0"/>
    <s v="Luynes"/>
    <s v="faible"/>
    <s v="nulle"/>
    <n v="20"/>
    <d v="1899-12-30T11:30:00"/>
    <d v="1899-12-30T12:30:00"/>
    <s v="BAETA Renaud"/>
    <s v="ANEPE Caudalis"/>
    <d v="2015-07-28T00:00:00"/>
    <n v="3"/>
    <s v="GPS"/>
    <n v="2"/>
    <n v="140"/>
    <x v="2"/>
    <x v="1"/>
    <x v="1"/>
    <s v="&lt;5cm/sec"/>
    <x v="1"/>
    <n v="0"/>
    <n v="0"/>
    <n v="0"/>
    <n v="0"/>
    <n v="0"/>
    <n v="0"/>
  </r>
  <r>
    <n v="37"/>
    <x v="0"/>
    <s v="Luynes"/>
    <s v="faible"/>
    <s v="nulle"/>
    <n v="20"/>
    <d v="1899-12-30T11:30:00"/>
    <d v="1899-12-30T12:30:00"/>
    <s v="BAETA Renaud"/>
    <s v="ANEPE Caudalis"/>
    <d v="2015-07-28T00:00:00"/>
    <n v="3"/>
    <s v="GPS"/>
    <n v="1"/>
    <n v="83"/>
    <x v="1"/>
    <x v="3"/>
    <x v="1"/>
    <s v="5-20cm/sec"/>
    <x v="0"/>
    <n v="0"/>
    <n v="0"/>
    <n v="0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GPS"/>
    <n v="1"/>
    <n v="103"/>
    <x v="1"/>
    <x v="0"/>
    <x v="0"/>
    <s v="5-20cm/sec"/>
    <x v="0"/>
    <n v="0"/>
    <n v="0"/>
    <n v="1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GPS"/>
    <n v="2"/>
    <n v="90"/>
    <x v="2"/>
    <x v="1"/>
    <x v="1"/>
    <s v="&lt;5cm/sec"/>
    <x v="1"/>
    <n v="0"/>
    <n v="0"/>
    <n v="0"/>
    <n v="0"/>
    <n v="0"/>
    <n v="0"/>
  </r>
  <r>
    <n v="37"/>
    <x v="0"/>
    <s v="Luynes"/>
    <s v="modere"/>
    <s v="faibles averses"/>
    <n v="20"/>
    <d v="1899-12-30T11:00:00"/>
    <d v="1899-12-30T12:00:00"/>
    <s v="BAETA Renaud"/>
    <s v="ANEPE Caudalis"/>
    <d v="2015-08-14T00:00:00"/>
    <n v="4"/>
    <s v="GPS"/>
    <n v="3"/>
    <n v="65"/>
    <x v="0"/>
    <x v="0"/>
    <x v="0"/>
    <s v="5-20cm/sec"/>
    <x v="1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1"/>
    <n v="79"/>
    <x v="2"/>
    <x v="1"/>
    <x v="1"/>
    <s v="&lt;5cm/sec"/>
    <x v="1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2"/>
    <n v="32"/>
    <x v="1"/>
    <x v="1"/>
    <x v="1"/>
    <s v="&lt;5cm/sec"/>
    <x v="3"/>
    <n v="1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3"/>
    <n v="69"/>
    <x v="2"/>
    <x v="1"/>
    <x v="1"/>
    <s v="&lt;5cm/sec"/>
    <x v="1"/>
    <n v="0"/>
    <n v="0"/>
    <n v="0"/>
    <n v="0"/>
    <n v="0"/>
    <n v="0"/>
  </r>
  <r>
    <n v="37"/>
    <x v="2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1"/>
    <n v="120"/>
    <x v="0"/>
    <x v="1"/>
    <x v="1"/>
    <s v="5-20cm/sec"/>
    <x v="3"/>
    <n v="1"/>
    <n v="1"/>
    <n v="2"/>
    <n v="0"/>
    <n v="0"/>
    <n v="0"/>
  </r>
  <r>
    <n v="37"/>
    <x v="2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2"/>
    <n v="80"/>
    <x v="1"/>
    <x v="1"/>
    <x v="0"/>
    <s v="5-20cm/sec"/>
    <x v="3"/>
    <n v="0"/>
    <n v="0"/>
    <n v="0"/>
    <n v="0"/>
    <n v="0"/>
    <n v="0"/>
  </r>
  <r>
    <n v="37"/>
    <x v="2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3"/>
    <n v="15"/>
    <x v="0"/>
    <x v="1"/>
    <x v="1"/>
    <s v="&gt;100cm/sec"/>
    <x v="3"/>
    <n v="2"/>
    <n v="3"/>
    <n v="2"/>
    <n v="0"/>
    <n v="0"/>
    <n v="0"/>
  </r>
  <r>
    <n v="37"/>
    <x v="4"/>
    <s v="Berthenay"/>
    <s v="modere"/>
    <s v="faibles averses"/>
    <n v="20"/>
    <d v="1899-12-30T12:00:00"/>
    <d v="1899-12-30T12:45:00"/>
    <s v="BAETA Renaud"/>
    <s v="ANEPE Caudalis"/>
    <d v="2015-08-14T00:00:00"/>
    <n v="4"/>
    <s v="GPS"/>
    <n v="1"/>
    <n v="80"/>
    <x v="0"/>
    <x v="2"/>
    <x v="1"/>
    <s v="&lt;5cm/sec"/>
    <x v="0"/>
    <n v="0"/>
    <n v="0"/>
    <n v="0"/>
    <n v="0"/>
    <n v="0"/>
    <n v="0"/>
  </r>
  <r>
    <n v="37"/>
    <x v="4"/>
    <s v="Berthenay"/>
    <s v="modere"/>
    <s v="forte"/>
    <n v="20"/>
    <d v="1899-12-30T12:00:00"/>
    <d v="1899-12-30T12:45:00"/>
    <s v="BAETA Renaud"/>
    <s v="ANEPE Caudalis"/>
    <d v="2015-08-14T00:00:00"/>
    <n v="4"/>
    <s v="GPS"/>
    <n v="2"/>
    <n v="175"/>
    <x v="2"/>
    <x v="1"/>
    <x v="1"/>
    <s v="20-100cm/sec"/>
    <x v="1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1"/>
    <n v="80"/>
    <x v="2"/>
    <x v="1"/>
    <x v="1"/>
    <s v="&lt;5cm/sec"/>
    <x v="1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2"/>
    <n v="138"/>
    <x v="2"/>
    <x v="1"/>
    <x v="1"/>
    <s v="&lt;5cm/sec"/>
    <x v="3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3"/>
    <n v="46"/>
    <x v="1"/>
    <x v="0"/>
    <x v="0"/>
    <s v="&lt;5cm/sec"/>
    <x v="3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4"/>
    <n v="21"/>
    <x v="1"/>
    <x v="2"/>
    <x v="1"/>
    <s v="&lt;5cm/sec"/>
    <x v="2"/>
    <n v="0"/>
    <n v="0"/>
    <n v="0"/>
    <n v="0"/>
    <n v="0"/>
    <n v="0"/>
  </r>
  <r>
    <n v="37"/>
    <x v="3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5"/>
    <n v="75"/>
    <x v="1"/>
    <x v="1"/>
    <x v="1"/>
    <s v="&lt;5cm/sec"/>
    <x v="0"/>
    <n v="2"/>
    <n v="0"/>
    <n v="1"/>
    <n v="0"/>
    <n v="0"/>
    <n v="0"/>
  </r>
  <r>
    <n v="37"/>
    <x v="7"/>
    <s v="Cangey"/>
    <s v="nul"/>
    <s v="nulle"/>
    <n v="28"/>
    <d v="1899-12-30T10:30:00"/>
    <d v="1899-12-30T10:45:00"/>
    <s v="BAETA Renaud"/>
    <s v="ANEPE Caudalis"/>
    <d v="2015-08-12T00:00:00"/>
    <n v="4"/>
    <s v="Visuel"/>
    <n v="1"/>
    <n v="340"/>
    <x v="2"/>
    <x v="1"/>
    <x v="1"/>
    <s v="&lt;5cm/sec"/>
    <x v="0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Visuel"/>
    <n v="1"/>
    <n v="35"/>
    <x v="2"/>
    <x v="1"/>
    <x v="1"/>
    <s v="5-20cm/sec"/>
    <x v="3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Visuel"/>
    <n v="2"/>
    <n v="72"/>
    <x v="2"/>
    <x v="1"/>
    <x v="2"/>
    <s v="5-20cm/sec"/>
    <x v="1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Visuel"/>
    <n v="3"/>
    <n v="275"/>
    <x v="2"/>
    <x v="1"/>
    <x v="1"/>
    <s v="&lt;5cm/sec"/>
    <x v="3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Visuel"/>
    <n v="4"/>
    <n v="36"/>
    <x v="1"/>
    <x v="1"/>
    <x v="2"/>
    <s v="&lt;5cm/sec"/>
    <x v="1"/>
    <n v="0"/>
    <n v="0"/>
    <n v="0"/>
    <n v="0"/>
    <n v="0"/>
    <n v="0"/>
  </r>
  <r>
    <n v="37"/>
    <x v="5"/>
    <s v="Charge"/>
    <s v="nul"/>
    <s v="nulle"/>
    <n v="25"/>
    <d v="1899-12-30T12:00:00"/>
    <d v="1899-12-30T13:00:00"/>
    <s v="BAETA Renaud"/>
    <s v="ANEPE Caudalis"/>
    <d v="2015-08-12T00:00:00"/>
    <n v="4"/>
    <s v="Visuel"/>
    <n v="5"/>
    <n v="36"/>
    <x v="2"/>
    <x v="1"/>
    <x v="1"/>
    <s v="&lt;5cm/sec"/>
    <x v="3"/>
    <n v="0"/>
    <n v="0"/>
    <n v="0"/>
    <n v="0"/>
    <n v="0"/>
    <n v="0"/>
  </r>
  <r>
    <n v="37"/>
    <x v="1"/>
    <s v="Cinq-Mars-la-Pile"/>
    <s v="nul"/>
    <s v="nulle"/>
    <n v="25"/>
    <d v="1899-12-30T13:00:00"/>
    <d v="1899-12-30T13:30:00"/>
    <s v="BAETA Renaud"/>
    <s v="ANEPE Caudalis"/>
    <d v="2015-08-11T00:00:00"/>
    <n v="4"/>
    <s v="Visuel"/>
    <n v="1"/>
    <n v="32"/>
    <x v="2"/>
    <x v="1"/>
    <x v="1"/>
    <s v="&lt;5cm/sec"/>
    <x v="3"/>
    <n v="0"/>
    <n v="0"/>
    <n v="0"/>
    <n v="0"/>
    <n v="0"/>
    <n v="0"/>
  </r>
  <r>
    <n v="37"/>
    <x v="1"/>
    <s v="Cinq-Mars-la-Pile"/>
    <s v="faible"/>
    <s v="faibles averses"/>
    <n v="22"/>
    <d v="1899-12-30T15:00:00"/>
    <d v="1899-12-30T16:00:00"/>
    <s v="BAETA Renaud"/>
    <s v="ANEPE Caudalis"/>
    <d v="2015-08-11T00:00:00"/>
    <n v="4"/>
    <s v="Visuel"/>
    <n v="2"/>
    <n v="277"/>
    <x v="2"/>
    <x v="1"/>
    <x v="1"/>
    <s v="20-100cm/sec"/>
    <x v="1"/>
    <n v="0"/>
    <n v="0"/>
    <n v="0"/>
    <n v="0"/>
    <n v="0"/>
    <n v="0"/>
  </r>
  <r>
    <n v="37"/>
    <x v="1"/>
    <s v="Cinq-Mars-la-Pile"/>
    <s v="modere"/>
    <s v="faible continue"/>
    <n v="22"/>
    <d v="1899-12-30T15:00:00"/>
    <d v="1899-12-30T16:00:00"/>
    <s v="BAETA Renaud"/>
    <s v="ANEPE Caudalis"/>
    <d v="2015-08-11T00:00:00"/>
    <n v="4"/>
    <s v="Visuel"/>
    <n v="3"/>
    <n v="238"/>
    <x v="2"/>
    <x v="1"/>
    <x v="1"/>
    <s v="&lt;5cm/sec"/>
    <x v="3"/>
    <n v="0"/>
    <n v="0"/>
    <n v="0"/>
    <n v="0"/>
    <n v="0"/>
    <n v="0"/>
  </r>
  <r>
    <n v="37"/>
    <x v="1"/>
    <s v="Cinq-Mars-la-Pile"/>
    <s v="modere"/>
    <s v="forte"/>
    <n v="22"/>
    <d v="1899-12-30T15:00:00"/>
    <d v="1899-12-30T16:00:00"/>
    <s v="BAETA Renaud"/>
    <s v="ANEPE Caudalis"/>
    <d v="2015-08-11T00:00:00"/>
    <n v="4"/>
    <s v="Visuel"/>
    <n v="4"/>
    <n v="69"/>
    <x v="1"/>
    <x v="1"/>
    <x v="1"/>
    <s v="&lt;5cm/sec"/>
    <x v="1"/>
    <n v="0"/>
    <n v="0"/>
    <n v="0"/>
    <n v="0"/>
    <n v="0"/>
    <n v="0"/>
  </r>
  <r>
    <n v="37"/>
    <x v="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1"/>
    <n v="29"/>
    <x v="1"/>
    <x v="1"/>
    <x v="2"/>
    <s v="20-100cm/sec"/>
    <x v="1"/>
    <n v="0"/>
    <n v="0"/>
    <n v="2"/>
    <n v="0"/>
    <n v="0"/>
    <n v="0"/>
  </r>
  <r>
    <n v="37"/>
    <x v="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2"/>
    <n v="29"/>
    <x v="1"/>
    <x v="2"/>
    <x v="1"/>
    <s v="&lt;5cm/sec"/>
    <x v="2"/>
    <n v="0"/>
    <n v="0"/>
    <n v="0"/>
    <n v="0"/>
    <n v="0"/>
    <n v="0"/>
  </r>
  <r>
    <n v="37"/>
    <x v="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3"/>
    <n v="252"/>
    <x v="2"/>
    <x v="1"/>
    <x v="1"/>
    <s v="20-100cm/sec"/>
    <x v="1"/>
    <n v="0"/>
    <n v="0"/>
    <n v="1"/>
    <n v="0"/>
    <n v="0"/>
    <n v="0"/>
  </r>
  <r>
    <n v="37"/>
    <x v="9"/>
    <s v="Tours"/>
    <s v="nul"/>
    <s v="nulle"/>
    <n v="25"/>
    <d v="1899-12-30T18:00:00"/>
    <d v="1899-12-30T19:00:00"/>
    <s v="BAETA Renaud"/>
    <s v="ANEPE Caudalis"/>
    <d v="2015-08-14T00:00:00"/>
    <n v="4"/>
    <s v="GPS"/>
    <n v="1"/>
    <n v="317"/>
    <x v="1"/>
    <x v="0"/>
    <x v="0"/>
    <s v="5-20cm/sec"/>
    <x v="0"/>
    <n v="0"/>
    <n v="0"/>
    <n v="1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4"/>
    <n v="125"/>
    <x v="2"/>
    <x v="1"/>
    <x v="1"/>
    <s v="&lt;5cm/sec"/>
    <x v="3"/>
    <n v="0"/>
    <n v="0"/>
    <n v="0"/>
    <n v="0"/>
    <n v="0"/>
    <n v="0"/>
  </r>
  <r>
    <n v="37"/>
    <x v="6"/>
    <s v="Mosnes"/>
    <s v="nul"/>
    <s v="nulle"/>
    <n v="28"/>
    <d v="1899-12-30T09:00:00"/>
    <d v="1899-12-30T10:00:00"/>
    <s v="BAETA Renaud"/>
    <s v="ANEPE Caudalis"/>
    <d v="2015-08-12T00:00:00"/>
    <n v="4"/>
    <s v="GPS"/>
    <n v="5"/>
    <n v="95"/>
    <x v="2"/>
    <x v="1"/>
    <x v="1"/>
    <s v="&lt;5cm/sec"/>
    <x v="1"/>
    <n v="0"/>
    <n v="0"/>
    <n v="1"/>
    <n v="0"/>
    <n v="0"/>
    <n v="0"/>
  </r>
  <r>
    <n v="37"/>
    <x v="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3"/>
    <n v="252"/>
    <x v="2"/>
    <x v="1"/>
    <x v="1"/>
    <s v="20-100cm/sec"/>
    <x v="1"/>
    <n v="0"/>
    <n v="0"/>
    <n v="1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9">
  <r>
    <n v="37"/>
    <n v="5048"/>
    <s v="Luynes"/>
    <s v="nul"/>
    <s v="nulle"/>
    <n v="30"/>
    <d v="1899-12-30T13:00:00"/>
    <d v="1899-12-30T15:40:00"/>
    <s v="BAETA Renaud"/>
    <s v="ANEPE Caudalis"/>
    <d v="2015-06-04T00:00:00"/>
    <n v="1"/>
    <s v="GPS"/>
    <n v="1"/>
    <n v="102"/>
    <x v="0"/>
    <s v="Hélophytes"/>
    <s v="Hydrophytes"/>
    <x v="0"/>
    <x v="0"/>
    <n v="0"/>
    <n v="3"/>
    <n v="18"/>
    <n v="0"/>
    <n v="0"/>
    <n v="0"/>
    <m/>
    <n v="0"/>
    <n v="2.9411764705882353E-2"/>
    <n v="0.17647058823529413"/>
    <n v="0"/>
    <n v="0"/>
    <n v="0"/>
  </r>
  <r>
    <n v="37"/>
    <n v="5048"/>
    <s v="Luynes"/>
    <s v="nul"/>
    <s v="nulle"/>
    <n v="30"/>
    <d v="1899-12-30T13:00:00"/>
    <d v="1899-12-30T15:40:00"/>
    <s v="BAETA Renaud"/>
    <s v="ANEPE Caudalis"/>
    <d v="2015-06-04T00:00:00"/>
    <n v="1"/>
    <s v="GPS"/>
    <n v="2"/>
    <n v="58"/>
    <x v="1"/>
    <s v="Hélophytes"/>
    <s v="Hydrophytes"/>
    <x v="0"/>
    <x v="1"/>
    <n v="1"/>
    <n v="6"/>
    <n v="15"/>
    <n v="0"/>
    <n v="0"/>
    <n v="0"/>
    <m/>
    <n v="1.7241379310344827E-2"/>
    <n v="0.10344827586206896"/>
    <n v="0.25862068965517243"/>
    <n v="0"/>
    <n v="0"/>
    <n v="0"/>
  </r>
  <r>
    <n v="37"/>
    <n v="5048"/>
    <s v="Luynes"/>
    <s v="nul"/>
    <s v="nulle"/>
    <n v="30"/>
    <d v="1899-12-30T13:00:00"/>
    <d v="1899-12-30T15:40:00"/>
    <s v="BAETA Renaud"/>
    <s v="ANEPE Caudalis"/>
    <d v="2015-06-04T00:00:00"/>
    <n v="1"/>
    <s v="GPS"/>
    <n v="3"/>
    <n v="55"/>
    <x v="0"/>
    <s v="Hélophyt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5048"/>
    <s v="Luynes"/>
    <s v="nul"/>
    <s v="nulle"/>
    <n v="30"/>
    <d v="1899-12-30T13:00:00"/>
    <d v="1899-12-30T15:40:00"/>
    <s v="BAETA Renaud"/>
    <s v="ANEPE Caudalis"/>
    <d v="2015-06-04T00:00:00"/>
    <n v="1"/>
    <s v="GPS"/>
    <n v="4"/>
    <n v="65"/>
    <x v="1"/>
    <s v="Hélophytes"/>
    <s v="Hydrophytes"/>
    <x v="1"/>
    <x v="1"/>
    <n v="0"/>
    <n v="12"/>
    <n v="16"/>
    <n v="0"/>
    <n v="0"/>
    <n v="0"/>
    <m/>
    <n v="0"/>
    <n v="0.18461538461538463"/>
    <n v="0.24615384615384617"/>
    <n v="0"/>
    <n v="0"/>
    <n v="0"/>
  </r>
  <r>
    <n v="37"/>
    <n v="5618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1"/>
    <n v="175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2"/>
    <n v="140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nul"/>
    <s v="nulle"/>
    <n v="30"/>
    <d v="1899-12-30T16:30:00"/>
    <d v="1899-12-30T17:15:00"/>
    <s v="BAETA Renaud"/>
    <s v="ANEPE Caudalis"/>
    <d v="2015-06-04T00:00:00"/>
    <n v="1"/>
    <s v="GPS"/>
    <n v="3"/>
    <n v="86"/>
    <x v="1"/>
    <s v="Berges nues"/>
    <s v="NA"/>
    <x v="0"/>
    <x v="1"/>
    <n v="0"/>
    <n v="0"/>
    <n v="0"/>
    <n v="0"/>
    <n v="0"/>
    <n v="0"/>
    <s v="Secteur piétiné par les vaches venant boire"/>
    <n v="0"/>
    <n v="0"/>
    <n v="0"/>
    <n v="0"/>
    <n v="0"/>
    <n v="0"/>
  </r>
  <r>
    <n v="37"/>
    <n v="6275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4"/>
    <n v="15"/>
    <x v="3"/>
    <s v="Berges nues"/>
    <s v="NA"/>
    <x v="2"/>
    <x v="3"/>
    <n v="0"/>
    <n v="6"/>
    <n v="4"/>
    <n v="0"/>
    <n v="0"/>
    <n v="0"/>
    <s v="Arbres écroulés"/>
    <n v="0"/>
    <n v="0.4"/>
    <n v="0.26666666666666666"/>
    <n v="0"/>
    <n v="0"/>
    <n v="0"/>
  </r>
  <r>
    <n v="37"/>
    <n v="6275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3"/>
    <n v="77"/>
    <x v="0"/>
    <s v="Berges nues"/>
    <s v="NA"/>
    <x v="2"/>
    <x v="3"/>
    <n v="1"/>
    <n v="8"/>
    <n v="7"/>
    <n v="0"/>
    <n v="0"/>
    <n v="0"/>
    <s v="Pas d'arbres écroulés"/>
    <n v="1.2987012987012988E-2"/>
    <n v="0.1038961038961039"/>
    <n v="9.0909090909090912E-2"/>
    <n v="0"/>
    <n v="0"/>
    <n v="0"/>
  </r>
  <r>
    <n v="37"/>
    <n v="6275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2"/>
    <n v="51"/>
    <x v="1"/>
    <s v="Hélophytes"/>
    <s v="Hydrophytes"/>
    <x v="0"/>
    <x v="3"/>
    <n v="0"/>
    <n v="14"/>
    <n v="4"/>
    <n v="0"/>
    <n v="0"/>
    <n v="0"/>
    <m/>
    <n v="0"/>
    <n v="0.27450980392156865"/>
    <n v="7.8431372549019607E-2"/>
    <n v="0"/>
    <n v="0"/>
    <n v="0"/>
  </r>
  <r>
    <n v="37"/>
    <n v="6275"/>
    <s v="Saint-Michel-sur-Loire"/>
    <s v="nul"/>
    <s v="nulle"/>
    <n v="30"/>
    <d v="1899-12-30T18:30:00"/>
    <d v="1899-12-30T19:30:00"/>
    <s v="BAETA Renaud"/>
    <s v="ANEPE Caudalis"/>
    <d v="2015-06-04T00:00:00"/>
    <n v="1"/>
    <s v="GPS"/>
    <n v="1"/>
    <n v="67"/>
    <x v="3"/>
    <s v="Berges nues"/>
    <s v="Hélophytes"/>
    <x v="1"/>
    <x v="3"/>
    <n v="0"/>
    <n v="6"/>
    <n v="2"/>
    <n v="0"/>
    <n v="1"/>
    <n v="0"/>
    <m/>
    <n v="0"/>
    <n v="8.9552238805970144E-2"/>
    <n v="2.9850746268656716E-2"/>
    <n v="0"/>
    <n v="1.4925373134328358E-2"/>
    <n v="0"/>
  </r>
  <r>
    <n v="37"/>
    <n v="7698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1"/>
    <n v="85"/>
    <x v="2"/>
    <s v="Berges nues"/>
    <s v="NA"/>
    <x v="0"/>
    <x v="1"/>
    <n v="1"/>
    <n v="0"/>
    <n v="0"/>
    <n v="0"/>
    <n v="0"/>
    <n v="0"/>
    <m/>
    <n v="1.1764705882352941E-2"/>
    <n v="0"/>
    <n v="0"/>
    <n v="0"/>
    <n v="0"/>
    <n v="0"/>
  </r>
  <r>
    <n v="37"/>
    <n v="7698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2"/>
    <n v="30"/>
    <x v="1"/>
    <s v="Berges nues"/>
    <s v="NA"/>
    <x v="3"/>
    <x v="2"/>
    <n v="0"/>
    <n v="4"/>
    <n v="3"/>
    <n v="0"/>
    <n v="0"/>
    <n v="0"/>
    <m/>
    <n v="0"/>
    <n v="0.13333333333333333"/>
    <n v="0.1"/>
    <n v="0"/>
    <n v="0"/>
    <n v="0"/>
  </r>
  <r>
    <n v="37"/>
    <n v="7698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3"/>
    <n v="42"/>
    <x v="1"/>
    <s v="Ripisylv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4"/>
    <n v="25"/>
    <x v="1"/>
    <s v="Ripisylves"/>
    <s v="Hélophytes"/>
    <x v="0"/>
    <x v="0"/>
    <n v="0"/>
    <n v="8"/>
    <n v="1"/>
    <n v="0"/>
    <n v="0"/>
    <n v="0"/>
    <m/>
    <n v="0"/>
    <n v="0.32"/>
    <n v="0.04"/>
    <n v="0"/>
    <n v="0"/>
    <n v="0"/>
  </r>
  <r>
    <n v="37"/>
    <n v="7698"/>
    <s v="Chouze-sur-Loire"/>
    <s v="nul"/>
    <s v="nulle"/>
    <n v="30"/>
    <d v="1899-12-30T11:20:00"/>
    <d v="1899-12-30T12:10:00"/>
    <s v="BAETA Renaud"/>
    <s v="ANEPE Caudalis"/>
    <d v="2015-06-05T00:00:00"/>
    <n v="1"/>
    <s v="GPS"/>
    <n v="5"/>
    <n v="55"/>
    <x v="1"/>
    <s v="Ripisylves"/>
    <s v="NA"/>
    <x v="0"/>
    <x v="0"/>
    <n v="0"/>
    <n v="2"/>
    <n v="0"/>
    <n v="0"/>
    <n v="0"/>
    <n v="0"/>
    <s v="fond de sable a 2m de la berge quand fin de digue en blocs rocheux"/>
    <n v="0"/>
    <n v="3.6363636363636362E-2"/>
    <n v="0"/>
    <n v="0"/>
    <n v="0"/>
    <n v="0"/>
  </r>
  <r>
    <n v="37"/>
    <n v="4992"/>
    <s v="Berthenay"/>
    <s v="faible"/>
    <s v="nulle"/>
    <n v="30"/>
    <s v="13h30"/>
    <d v="1899-12-30T14:45:00"/>
    <s v="BAETA Renaud"/>
    <s v="ANEPE Caudalis"/>
    <d v="2015-06-05T00:00:00"/>
    <n v="1"/>
    <s v="GPS"/>
    <n v="1"/>
    <n v="140"/>
    <x v="0"/>
    <s v="Ripisylves"/>
    <s v="NA"/>
    <x v="0"/>
    <x v="0"/>
    <n v="2"/>
    <n v="2"/>
    <n v="9"/>
    <n v="0"/>
    <n v="1"/>
    <n v="0"/>
    <s v="sable fin / limon entre les blocs"/>
    <n v="1.4285714285714285E-2"/>
    <n v="1.4285714285714285E-2"/>
    <n v="6.4285714285714279E-2"/>
    <n v="0"/>
    <n v="7.1428571428571426E-3"/>
    <n v="0"/>
  </r>
  <r>
    <n v="37"/>
    <n v="4992"/>
    <s v="Berthenay"/>
    <s v="faible"/>
    <s v="nulle"/>
    <n v="30"/>
    <s v="13h30"/>
    <d v="1899-12-30T14:45:00"/>
    <s v="BAETA Renaud"/>
    <s v="ANEPE Caudalis"/>
    <d v="2015-06-05T00:00:00"/>
    <n v="1"/>
    <s v="GPS"/>
    <n v="2"/>
    <n v="118"/>
    <x v="2"/>
    <s v="Berges nues"/>
    <s v="NA"/>
    <x v="1"/>
    <x v="1"/>
    <n v="0"/>
    <n v="0"/>
    <n v="0"/>
    <n v="0"/>
    <n v="0"/>
    <n v="0"/>
    <m/>
    <n v="0"/>
    <n v="0"/>
    <n v="0"/>
    <n v="0"/>
    <n v="0"/>
    <n v="0"/>
  </r>
  <r>
    <n v="37"/>
    <n v="2696"/>
    <s v="Charge"/>
    <s v="faible"/>
    <s v="nulle"/>
    <n v="30"/>
    <d v="1899-12-30T15:45:00"/>
    <d v="1899-12-30T17:00:00"/>
    <s v="BAETA Renaud"/>
    <s v="ANEPE Caudalis"/>
    <d v="2015-06-05T00:00:00"/>
    <n v="1"/>
    <s v="GPS"/>
    <n v="1"/>
    <n v="240"/>
    <x v="2"/>
    <s v="Hélophytes"/>
    <s v="Berges nues"/>
    <x v="3"/>
    <x v="3"/>
    <n v="0"/>
    <n v="0"/>
    <n v="6"/>
    <n v="0"/>
    <n v="0"/>
    <n v="0"/>
    <m/>
    <n v="0"/>
    <n v="0"/>
    <n v="2.5000000000000001E-2"/>
    <n v="0"/>
    <n v="0"/>
    <n v="0"/>
  </r>
  <r>
    <n v="37"/>
    <n v="2696"/>
    <s v="Charge"/>
    <s v="faible"/>
    <s v="nulle"/>
    <n v="30"/>
    <d v="1899-12-30T15:45:00"/>
    <d v="1899-12-30T17:00:00"/>
    <s v="BAETA Renaud"/>
    <s v="ANEPE Caudalis"/>
    <d v="2015-06-05T00:00:00"/>
    <n v="1"/>
    <s v="GPS"/>
    <n v="2"/>
    <n v="128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2009"/>
    <s v="Mosnes"/>
    <s v="modere"/>
    <s v="nulle"/>
    <n v="20"/>
    <d v="1899-12-30T10:30:00"/>
    <d v="1899-12-30T11:30:00"/>
    <s v="BAETA Renaud"/>
    <s v="ANEPE Caudalis"/>
    <d v="2015-06-08T00:00:00"/>
    <n v="1"/>
    <s v="GPS"/>
    <n v="1"/>
    <n v="45"/>
    <x v="0"/>
    <s v="Berges nues"/>
    <s v="Ripisylves"/>
    <x v="0"/>
    <x v="2"/>
    <n v="0"/>
    <n v="0"/>
    <n v="0"/>
    <n v="0"/>
    <n v="0"/>
    <n v="0"/>
    <s v="des orages assez fort le 5 juin au soir"/>
    <n v="0"/>
    <n v="0"/>
    <n v="0"/>
    <n v="0"/>
    <n v="0"/>
    <n v="0"/>
  </r>
  <r>
    <n v="37"/>
    <n v="2009"/>
    <s v="Mosnes"/>
    <s v="modere"/>
    <s v="nulle"/>
    <n v="20"/>
    <d v="1899-12-30T10:30:00"/>
    <d v="1899-12-30T11:30:00"/>
    <s v="BAETA Renaud"/>
    <s v="ANEPE Caudalis"/>
    <d v="2015-06-08T00:00:00"/>
    <n v="1"/>
    <s v="GPS"/>
    <n v="2"/>
    <n v="56"/>
    <x v="1"/>
    <s v="Berges nues"/>
    <s v="NA"/>
    <x v="0"/>
    <x v="3"/>
    <n v="0"/>
    <n v="0"/>
    <n v="0"/>
    <n v="0"/>
    <n v="0"/>
    <n v="0"/>
    <s v="des orages assez fort le 5 juin au soir"/>
    <n v="0"/>
    <n v="0"/>
    <n v="0"/>
    <n v="0"/>
    <n v="0"/>
    <n v="0"/>
  </r>
  <r>
    <n v="37"/>
    <n v="2009"/>
    <s v="Mosnes"/>
    <s v="modere"/>
    <s v="nulle"/>
    <n v="20"/>
    <d v="1899-12-30T10:30:00"/>
    <d v="1899-12-30T11:30:00"/>
    <s v="BAETA Renaud"/>
    <s v="ANEPE Caudalis"/>
    <d v="2015-06-08T00:00:00"/>
    <n v="1"/>
    <s v="GPS"/>
    <n v="3"/>
    <n v="60"/>
    <x v="1"/>
    <s v="Hélophytes"/>
    <s v="Berges nues"/>
    <x v="0"/>
    <x v="3"/>
    <n v="0"/>
    <n v="1"/>
    <n v="1"/>
    <n v="0"/>
    <n v="0"/>
    <n v="1"/>
    <s v="des orages assez fort le 5 juin au soir"/>
    <n v="0"/>
    <n v="1.6666666666666666E-2"/>
    <n v="1.6666666666666666E-2"/>
    <n v="0"/>
    <n v="0"/>
    <n v="1.6666666666666666E-2"/>
  </r>
  <r>
    <n v="37"/>
    <n v="2009"/>
    <s v="Mosnes"/>
    <s v="modere"/>
    <s v="nulle"/>
    <n v="20"/>
    <d v="1899-12-30T10:30:00"/>
    <d v="1899-12-30T11:30:00"/>
    <s v="BAETA Renaud"/>
    <s v="ANEPE Caudalis"/>
    <d v="2015-06-08T00:00:00"/>
    <n v="1"/>
    <s v="GPS"/>
    <n v="4"/>
    <n v="202"/>
    <x v="2"/>
    <s v="Berges nues"/>
    <s v="NA"/>
    <x v="0"/>
    <x v="1"/>
    <n v="0"/>
    <n v="0"/>
    <n v="0"/>
    <n v="0"/>
    <n v="0"/>
    <n v="0"/>
    <s v="des orages assez fort le 5 juin au soir"/>
    <n v="0"/>
    <n v="0"/>
    <n v="0"/>
    <n v="0"/>
    <n v="0"/>
    <n v="0"/>
  </r>
  <r>
    <n v="37"/>
    <n v="2009"/>
    <s v="Mosnes"/>
    <s v="modere"/>
    <s v="nulle"/>
    <n v="20"/>
    <d v="1899-12-30T10:30:00"/>
    <d v="1899-12-30T11:30:00"/>
    <s v="BAETA Renaud"/>
    <s v="ANEPE Caudalis"/>
    <d v="2015-06-08T00:00:00"/>
    <n v="1"/>
    <s v="GPS"/>
    <n v="5"/>
    <n v="28"/>
    <x v="2"/>
    <s v="Berges nues"/>
    <s v="NA"/>
    <x v="0"/>
    <x v="3"/>
    <n v="0"/>
    <n v="0"/>
    <n v="0"/>
    <n v="0"/>
    <n v="0"/>
    <n v="0"/>
    <s v="des orages assez fort le 5 juin au soir"/>
    <n v="0"/>
    <n v="0"/>
    <n v="0"/>
    <n v="0"/>
    <n v="0"/>
    <n v="0"/>
  </r>
  <r>
    <n v="37"/>
    <n v="2008"/>
    <s v="Cangey"/>
    <s v="modere"/>
    <s v="nulle"/>
    <n v="20"/>
    <d v="1899-12-30T11:45:00"/>
    <d v="1899-12-30T12:45:00"/>
    <s v="BAETA Renaud"/>
    <s v="ANEPE Caudalis"/>
    <d v="2015-06-08T00:00:00"/>
    <n v="1"/>
    <s v="GPS"/>
    <n v="1"/>
    <n v="114"/>
    <x v="1"/>
    <s v="Berges nues"/>
    <s v="NA"/>
    <x v="0"/>
    <x v="0"/>
    <n v="0"/>
    <n v="1"/>
    <n v="2"/>
    <n v="0"/>
    <n v="0"/>
    <n v="0"/>
    <s v="des orages assez fort le 5 juin au soir"/>
    <n v="0"/>
    <n v="8.771929824561403E-3"/>
    <n v="1.7543859649122806E-2"/>
    <n v="0"/>
    <n v="0"/>
    <n v="0"/>
  </r>
  <r>
    <n v="37"/>
    <n v="2008"/>
    <s v="Cangey"/>
    <s v="modere"/>
    <s v="nulle"/>
    <n v="20"/>
    <d v="1899-12-30T11:45:00"/>
    <d v="1899-12-30T12:45:00"/>
    <s v="BAETA Renaud"/>
    <s v="ANEPE Caudalis"/>
    <d v="2015-06-08T00:00:00"/>
    <n v="1"/>
    <s v="GPS"/>
    <n v="2"/>
    <n v="219"/>
    <x v="2"/>
    <s v="Berges nues"/>
    <s v="NA"/>
    <x v="0"/>
    <x v="0"/>
    <n v="0"/>
    <n v="0"/>
    <n v="0"/>
    <n v="0"/>
    <n v="0"/>
    <n v="0"/>
    <s v="dalle rocheuse  ; orage le 5 juin au soir"/>
    <n v="0"/>
    <n v="0"/>
    <n v="0"/>
    <n v="0"/>
    <n v="0"/>
    <n v="0"/>
  </r>
  <r>
    <n v="37"/>
    <n v="308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1"/>
    <n v="25"/>
    <x v="1"/>
    <s v="Hélophytes"/>
    <s v="NA"/>
    <x v="1"/>
    <x v="1"/>
    <n v="0"/>
    <n v="0"/>
    <n v="0"/>
    <n v="0"/>
    <n v="0"/>
    <n v="0"/>
    <s v="des orages assez fort le 5 juin au soir"/>
    <n v="0"/>
    <n v="0"/>
    <n v="0"/>
    <n v="0"/>
    <n v="0"/>
    <n v="0"/>
  </r>
  <r>
    <n v="37"/>
    <n v="308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2"/>
    <n v="27"/>
    <x v="1"/>
    <s v="Hydrophytes"/>
    <s v="Berges nues"/>
    <x v="0"/>
    <x v="2"/>
    <n v="0"/>
    <n v="0"/>
    <n v="0"/>
    <n v="0"/>
    <n v="0"/>
    <n v="0"/>
    <s v="des orages assez fort le 5 juin au soir"/>
    <n v="0"/>
    <n v="0"/>
    <n v="0"/>
    <n v="0"/>
    <n v="0"/>
    <n v="0"/>
  </r>
  <r>
    <n v="37"/>
    <n v="308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3"/>
    <n v="57"/>
    <x v="0"/>
    <s v="Ripisylves"/>
    <s v="NA"/>
    <x v="0"/>
    <x v="2"/>
    <n v="0"/>
    <n v="0"/>
    <n v="1"/>
    <n v="0"/>
    <n v="0"/>
    <n v="0"/>
    <s v="des orages assez fort le 5 juin au soir"/>
    <n v="0"/>
    <n v="0"/>
    <n v="1.7543859649122806E-2"/>
    <n v="0"/>
    <n v="0"/>
    <n v="0"/>
  </r>
  <r>
    <n v="37"/>
    <n v="308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4"/>
    <n v="177"/>
    <x v="1"/>
    <s v="Hélophytes"/>
    <s v="NA"/>
    <x v="3"/>
    <x v="1"/>
    <n v="1"/>
    <n v="0"/>
    <n v="0"/>
    <n v="0"/>
    <n v="0"/>
    <n v="0"/>
    <s v="des orages assez fort le 5 juin au soir"/>
    <n v="5.6497175141242938E-3"/>
    <n v="0"/>
    <n v="0"/>
    <n v="0"/>
    <n v="0"/>
    <n v="0"/>
  </r>
  <r>
    <n v="37"/>
    <n v="3088"/>
    <s v="Pocé-sur-Cisse"/>
    <s v="modere"/>
    <s v="nulle"/>
    <n v="23"/>
    <d v="1899-12-30T12:30:00"/>
    <d v="1899-12-30T14:00:00"/>
    <s v="BAETA Renaud"/>
    <s v="ANEPE Caudalis"/>
    <d v="2015-06-08T00:00:00"/>
    <n v="1"/>
    <s v="GPS"/>
    <n v="5"/>
    <n v="58"/>
    <x v="2"/>
    <s v="Berges nues"/>
    <s v="NA"/>
    <x v="3"/>
    <x v="1"/>
    <n v="0"/>
    <n v="0"/>
    <n v="0"/>
    <n v="0"/>
    <n v="0"/>
    <n v="0"/>
    <s v="des orages assez fort le 5 juin au soir"/>
    <n v="0"/>
    <n v="0"/>
    <n v="0"/>
    <n v="0"/>
    <n v="0"/>
    <n v="0"/>
  </r>
  <r>
    <n v="37"/>
    <n v="3998"/>
    <s v="Tours"/>
    <s v="faible"/>
    <s v="nulle"/>
    <n v="25"/>
    <d v="1899-12-30T15:30:00"/>
    <d v="1899-12-30T16:45:00"/>
    <s v="BAETA Renaud"/>
    <s v="ANEPE Caudalis"/>
    <d v="2015-06-08T00:00:00"/>
    <n v="1"/>
    <s v="GPS"/>
    <n v="1"/>
    <n v="195"/>
    <x v="1"/>
    <s v="Hélophytes"/>
    <s v="NA"/>
    <x v="3"/>
    <x v="0"/>
    <n v="1"/>
    <n v="3"/>
    <n v="2"/>
    <n v="0"/>
    <n v="0"/>
    <n v="0"/>
    <s v="des orages assez fort le 5 juin au soir"/>
    <n v="5.1282051282051282E-3"/>
    <n v="1.5384615384615385E-2"/>
    <n v="1.0256410256410256E-2"/>
    <n v="0"/>
    <n v="0"/>
    <n v="0"/>
  </r>
  <r>
    <n v="37"/>
    <n v="3998"/>
    <s v="Tours"/>
    <s v="faible"/>
    <s v="nulle"/>
    <n v="25"/>
    <d v="1899-12-30T15:30:00"/>
    <d v="1899-12-30T16:45:00"/>
    <s v="BAETA Renaud"/>
    <s v="ANEPE Caudalis"/>
    <d v="2015-06-08T00:00:00"/>
    <n v="1"/>
    <s v="GPS"/>
    <n v="2"/>
    <n v="120"/>
    <x v="1"/>
    <s v="Hélophytes"/>
    <s v="NA"/>
    <x v="2"/>
    <x v="0"/>
    <n v="0"/>
    <n v="0"/>
    <n v="2"/>
    <n v="0"/>
    <n v="0"/>
    <n v="0"/>
    <s v="des orages assez fort le 5 juin au soir"/>
    <n v="0"/>
    <n v="0"/>
    <n v="1.6666666666666666E-2"/>
    <n v="0"/>
    <n v="0"/>
    <n v="0"/>
  </r>
  <r>
    <n v="37"/>
    <n v="2009"/>
    <s v="Mosnes"/>
    <s v="nul"/>
    <s v="nulle"/>
    <n v="25"/>
    <d v="1899-12-30T10:45:00"/>
    <d v="1899-12-30T12:15:00"/>
    <s v="BAETA Renaud"/>
    <s v="ANEPE Caudalis"/>
    <d v="2015-07-07T00:00:00"/>
    <n v="2"/>
    <s v="GPS"/>
    <n v="1"/>
    <n v="33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2009"/>
    <s v="Mosnes"/>
    <s v="nul"/>
    <s v="nulle"/>
    <n v="25"/>
    <d v="1899-12-30T10:45:00"/>
    <d v="1899-12-30T12:15:00"/>
    <s v="BAETA Renaud"/>
    <s v="ANEPE Caudalis"/>
    <d v="2015-07-07T00:00:00"/>
    <n v="2"/>
    <s v="GPS"/>
    <n v="2"/>
    <n v="21"/>
    <x v="2"/>
    <s v="Berges nues"/>
    <s v="Hélophytes"/>
    <x v="0"/>
    <x v="3"/>
    <n v="0"/>
    <n v="0"/>
    <n v="2"/>
    <n v="0"/>
    <n v="0"/>
    <n v="0"/>
    <m/>
    <n v="0"/>
    <n v="0"/>
    <n v="9.5238095238095233E-2"/>
    <n v="0"/>
    <n v="0"/>
    <n v="0"/>
  </r>
  <r>
    <n v="37"/>
    <n v="2009"/>
    <s v="Mosnes"/>
    <s v="nul"/>
    <s v="nulle"/>
    <n v="25"/>
    <d v="1899-12-30T10:45:00"/>
    <d v="1899-12-30T12:15:00"/>
    <s v="BAETA Renaud"/>
    <s v="ANEPE Caudalis"/>
    <d v="2015-07-07T00:00:00"/>
    <n v="2"/>
    <s v="GPS"/>
    <n v="3"/>
    <n v="35"/>
    <x v="1"/>
    <s v="Berges nues"/>
    <s v="Hélophytes"/>
    <x v="0"/>
    <x v="3"/>
    <n v="0"/>
    <n v="2"/>
    <n v="3"/>
    <n v="0"/>
    <n v="0"/>
    <n v="0"/>
    <m/>
    <n v="0"/>
    <n v="5.7142857142857141E-2"/>
    <n v="8.5714285714285715E-2"/>
    <n v="0"/>
    <n v="0"/>
    <n v="0"/>
  </r>
  <r>
    <n v="37"/>
    <n v="2009"/>
    <s v="Mosnes"/>
    <s v="nul"/>
    <s v="nulle"/>
    <n v="25"/>
    <d v="1899-12-30T10:45:00"/>
    <d v="1899-12-30T12:15:00"/>
    <s v="BAETA Renaud"/>
    <s v="ANEPE Caudalis"/>
    <d v="2015-07-07T00:00:00"/>
    <n v="2"/>
    <s v="GPS"/>
    <n v="4"/>
    <n v="32"/>
    <x v="1"/>
    <s v="Berges nues"/>
    <s v="NA"/>
    <x v="0"/>
    <x v="3"/>
    <n v="0"/>
    <n v="2"/>
    <n v="0"/>
    <n v="0"/>
    <n v="0"/>
    <n v="0"/>
    <m/>
    <n v="0"/>
    <n v="6.25E-2"/>
    <n v="0"/>
    <n v="0"/>
    <n v="0"/>
    <n v="0"/>
  </r>
  <r>
    <n v="37"/>
    <n v="2009"/>
    <s v="Mosnes"/>
    <s v="nul"/>
    <s v="nulle"/>
    <n v="25"/>
    <d v="1899-12-30T10:45:00"/>
    <d v="1899-12-30T12:15:00"/>
    <s v="BAETA Renaud"/>
    <s v="ANEPE Caudalis"/>
    <d v="2015-07-07T00:00:00"/>
    <n v="2"/>
    <s v="GPS"/>
    <n v="5"/>
    <n v="65"/>
    <x v="2"/>
    <s v="Berges nues"/>
    <s v="NA"/>
    <x v="0"/>
    <x v="1"/>
    <n v="0"/>
    <n v="0"/>
    <n v="7"/>
    <n v="0"/>
    <n v="0"/>
    <n v="0"/>
    <m/>
    <n v="0"/>
    <n v="0"/>
    <n v="0.1076923076923077"/>
    <n v="0"/>
    <n v="0"/>
    <n v="0"/>
  </r>
  <r>
    <n v="37"/>
    <n v="2009"/>
    <s v="Mosnes"/>
    <s v="nul"/>
    <s v="nulle"/>
    <n v="25"/>
    <d v="1899-12-30T10:45:00"/>
    <d v="1899-12-30T12:15:00"/>
    <s v="BAETA Renaud"/>
    <s v="ANEPE Caudalis"/>
    <d v="2015-07-07T00:00:00"/>
    <n v="2"/>
    <s v="GPS"/>
    <n v="6"/>
    <n v="232"/>
    <x v="2"/>
    <s v="Berges nues"/>
    <s v="NA"/>
    <x v="0"/>
    <x v="1"/>
    <n v="0"/>
    <n v="0"/>
    <n v="2"/>
    <n v="0"/>
    <n v="0"/>
    <n v="0"/>
    <m/>
    <n v="0"/>
    <n v="0"/>
    <n v="8.6206896551724137E-3"/>
    <n v="0"/>
    <n v="0"/>
    <n v="0"/>
  </r>
  <r>
    <n v="37"/>
    <n v="2696"/>
    <s v="Charge"/>
    <s v="faible"/>
    <s v="nulle"/>
    <n v="30"/>
    <d v="1899-12-30T14:00:00"/>
    <d v="1899-12-30T15:00:00"/>
    <s v="BAETA Renaud"/>
    <s v="ANEPE Caudalis"/>
    <d v="2015-07-07T00:00:00"/>
    <n v="2"/>
    <s v="GPS"/>
    <n v="1"/>
    <n v="25"/>
    <x v="2"/>
    <s v="Berges nues"/>
    <s v="NA"/>
    <x v="3"/>
    <x v="3"/>
    <n v="0"/>
    <n v="0"/>
    <n v="0"/>
    <n v="0"/>
    <n v="0"/>
    <n v="0"/>
    <m/>
    <n v="0"/>
    <n v="0"/>
    <n v="0"/>
    <n v="0"/>
    <n v="0"/>
    <n v="0"/>
  </r>
  <r>
    <n v="37"/>
    <n v="2696"/>
    <s v="Charge"/>
    <s v="faible"/>
    <s v="nulle"/>
    <n v="30"/>
    <d v="1899-12-30T14:00:00"/>
    <d v="1899-12-30T15:00:00"/>
    <s v="BAETA Renaud"/>
    <s v="ANEPE Caudalis"/>
    <d v="2015-07-07T00:00:00"/>
    <n v="2"/>
    <s v="GPS"/>
    <n v="2"/>
    <n v="150"/>
    <x v="2"/>
    <s v="Berges nues"/>
    <s v="NA"/>
    <x v="0"/>
    <x v="1"/>
    <n v="0"/>
    <n v="1"/>
    <n v="4"/>
    <n v="0"/>
    <n v="0"/>
    <n v="0"/>
    <m/>
    <n v="0"/>
    <n v="6.6666666666666671E-3"/>
    <n v="2.6666666666666668E-2"/>
    <n v="0"/>
    <n v="0"/>
    <n v="0"/>
  </r>
  <r>
    <n v="37"/>
    <n v="2696"/>
    <s v="Charge"/>
    <s v="faible"/>
    <s v="nulle"/>
    <n v="30"/>
    <d v="1899-12-30T14:00:00"/>
    <d v="1899-12-30T15:00:00"/>
    <s v="BAETA Renaud"/>
    <s v="ANEPE Caudalis"/>
    <d v="2015-07-07T00:00:00"/>
    <n v="2"/>
    <s v="GPS"/>
    <n v="3"/>
    <n v="60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2008"/>
    <s v="Cangey"/>
    <s v="nul"/>
    <s v="nulle"/>
    <n v="30"/>
    <d v="1899-12-30T15:15:00"/>
    <d v="1899-12-30T15:45:00"/>
    <s v="BAETA Renaud"/>
    <s v="ANEPE Caudalis"/>
    <d v="2015-07-07T00:00:00"/>
    <n v="2"/>
    <s v="GPS"/>
    <n v="1"/>
    <n v="341"/>
    <x v="2"/>
    <s v="Berges nues"/>
    <s v="NA"/>
    <x v="0"/>
    <x v="0"/>
    <n v="0"/>
    <n v="1"/>
    <n v="0"/>
    <n v="0"/>
    <n v="0"/>
    <n v="0"/>
    <s v="dalle rocheuse"/>
    <n v="0"/>
    <n v="2.9325513196480938E-3"/>
    <n v="0"/>
    <n v="0"/>
    <n v="0"/>
    <n v="0"/>
  </r>
  <r>
    <n v="37"/>
    <n v="308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1"/>
    <n v="50"/>
    <x v="1"/>
    <s v="Berges nues"/>
    <s v="Hélophytes"/>
    <x v="1"/>
    <x v="1"/>
    <n v="0"/>
    <n v="0"/>
    <n v="0"/>
    <n v="0"/>
    <n v="0"/>
    <n v="0"/>
    <m/>
    <n v="0"/>
    <n v="0"/>
    <n v="0"/>
    <n v="0"/>
    <n v="0"/>
    <n v="0"/>
  </r>
  <r>
    <n v="37"/>
    <n v="4992"/>
    <s v="Berthenay"/>
    <s v="faible"/>
    <s v="nulle"/>
    <n v="25"/>
    <d v="1899-12-30T10:00:00"/>
    <d v="1899-12-30T11:00:00"/>
    <s v="BAETA Renaud"/>
    <s v="ANEPE Caudalis"/>
    <d v="2015-07-08T00:00:00"/>
    <n v="2"/>
    <s v="GPS"/>
    <n v="1"/>
    <n v="86"/>
    <x v="0"/>
    <s v="Ripisylves"/>
    <s v="NA"/>
    <x v="0"/>
    <x v="0"/>
    <n v="3"/>
    <n v="2"/>
    <n v="18"/>
    <n v="0"/>
    <n v="0"/>
    <n v="0"/>
    <m/>
    <n v="3.4883720930232558E-2"/>
    <n v="2.3255813953488372E-2"/>
    <n v="0.20930232558139536"/>
    <n v="0"/>
    <n v="0"/>
    <n v="0"/>
  </r>
  <r>
    <n v="37"/>
    <n v="4992"/>
    <s v="Berthenay"/>
    <s v="faible"/>
    <s v="nulle"/>
    <n v="25"/>
    <d v="1899-12-30T10:00:00"/>
    <d v="1899-12-30T11:00:00"/>
    <s v="BAETA Renaud"/>
    <s v="ANEPE Caudalis"/>
    <d v="2015-07-08T00:00:00"/>
    <n v="2"/>
    <s v="GPS"/>
    <n v="2"/>
    <n v="166"/>
    <x v="2"/>
    <s v="Berges nues"/>
    <s v="NA"/>
    <x v="1"/>
    <x v="1"/>
    <n v="0"/>
    <n v="0"/>
    <n v="0"/>
    <n v="0"/>
    <n v="0"/>
    <n v="0"/>
    <m/>
    <n v="0"/>
    <n v="0"/>
    <n v="0"/>
    <n v="0"/>
    <n v="0"/>
    <n v="0"/>
  </r>
  <r>
    <n v="37"/>
    <n v="308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2"/>
    <n v="57"/>
    <x v="1"/>
    <s v="Ripisylves"/>
    <s v="NA"/>
    <x v="0"/>
    <x v="2"/>
    <n v="0"/>
    <n v="0"/>
    <n v="3"/>
    <n v="0"/>
    <n v="0"/>
    <n v="0"/>
    <m/>
    <n v="0"/>
    <n v="0"/>
    <n v="5.2631578947368418E-2"/>
    <n v="0"/>
    <n v="0"/>
    <n v="0"/>
  </r>
  <r>
    <n v="37"/>
    <n v="308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3"/>
    <n v="160"/>
    <x v="2"/>
    <s v="Berges nues"/>
    <s v="Hélophytes"/>
    <x v="1"/>
    <x v="1"/>
    <n v="0"/>
    <n v="1"/>
    <n v="10"/>
    <n v="0"/>
    <n v="0"/>
    <n v="0"/>
    <m/>
    <n v="0"/>
    <n v="6.2500000000000003E-3"/>
    <n v="6.25E-2"/>
    <n v="0"/>
    <n v="0"/>
    <n v="0"/>
  </r>
  <r>
    <n v="37"/>
    <n v="5048"/>
    <s v="Luynes"/>
    <s v="nul"/>
    <s v="nulle"/>
    <n v="30"/>
    <d v="1899-12-30T12:00:00"/>
    <d v="1899-12-30T13:30:00"/>
    <s v="BAETA Renaud"/>
    <s v="ANEPE Caudalis"/>
    <d v="2015-07-09T00:00:00"/>
    <n v="2"/>
    <s v="GPS"/>
    <n v="1"/>
    <n v="106"/>
    <x v="0"/>
    <s v="Hélophytes"/>
    <s v="Hydrophytes"/>
    <x v="0"/>
    <x v="0"/>
    <n v="1"/>
    <n v="4"/>
    <n v="20"/>
    <n v="0"/>
    <n v="0"/>
    <n v="0"/>
    <s v="1 Anax imperator"/>
    <n v="9.433962264150943E-3"/>
    <n v="3.7735849056603772E-2"/>
    <n v="0.18867924528301888"/>
    <n v="0"/>
    <n v="0"/>
    <n v="0"/>
  </r>
  <r>
    <n v="37"/>
    <n v="5048"/>
    <s v="Luynes"/>
    <s v="nul"/>
    <s v="nulle"/>
    <n v="30"/>
    <d v="1899-12-30T12:00:00"/>
    <d v="1899-12-30T13:30:00"/>
    <s v="BAETA Renaud"/>
    <s v="ANEPE Caudalis"/>
    <d v="2015-07-09T00:00:00"/>
    <n v="2"/>
    <s v="GPS"/>
    <n v="2"/>
    <n v="90"/>
    <x v="2"/>
    <s v="Berges nues"/>
    <s v="NA"/>
    <x v="0"/>
    <x v="1"/>
    <n v="0"/>
    <n v="0"/>
    <n v="1"/>
    <n v="0"/>
    <n v="0"/>
    <n v="0"/>
    <m/>
    <n v="0"/>
    <n v="0"/>
    <n v="1.1111111111111112E-2"/>
    <n v="0"/>
    <n v="0"/>
    <n v="0"/>
  </r>
  <r>
    <n v="37"/>
    <n v="5048"/>
    <s v="Luynes"/>
    <s v="nul"/>
    <s v="nulle"/>
    <n v="30"/>
    <d v="1899-12-30T12:00:00"/>
    <d v="1899-12-30T13:30:00"/>
    <s v="BAETA Renaud"/>
    <s v="ANEPE Caudalis"/>
    <d v="2015-07-09T00:00:00"/>
    <n v="2"/>
    <s v="GPS"/>
    <n v="3"/>
    <n v="42"/>
    <x v="0"/>
    <s v="Hélophytes"/>
    <s v="NA"/>
    <x v="0"/>
    <x v="2"/>
    <n v="0"/>
    <n v="0"/>
    <n v="4"/>
    <n v="0"/>
    <n v="0"/>
    <n v="0"/>
    <m/>
    <n v="0"/>
    <n v="0"/>
    <n v="9.5238095238095233E-2"/>
    <n v="0"/>
    <n v="0"/>
    <n v="0"/>
  </r>
  <r>
    <n v="37"/>
    <n v="5048"/>
    <s v="Luynes"/>
    <s v="nul"/>
    <s v="nulle"/>
    <n v="30"/>
    <d v="1899-12-30T12:00:00"/>
    <d v="1899-12-30T13:30:00"/>
    <s v="BAETA Renaud"/>
    <s v="ANEPE Caudalis"/>
    <d v="2015-07-09T00:00:00"/>
    <n v="2"/>
    <s v="GPS"/>
    <n v="4"/>
    <n v="20"/>
    <x v="1"/>
    <s v="Hélophytes"/>
    <s v="Hydrophytes"/>
    <x v="1"/>
    <x v="1"/>
    <n v="0"/>
    <n v="0"/>
    <n v="2"/>
    <n v="0"/>
    <n v="0"/>
    <n v="0"/>
    <m/>
    <n v="0"/>
    <n v="0"/>
    <n v="0.1"/>
    <n v="0"/>
    <n v="0"/>
    <n v="0"/>
  </r>
  <r>
    <n v="37"/>
    <n v="7698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1"/>
    <n v="80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2"/>
    <n v="138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3"/>
    <n v="46"/>
    <x v="1"/>
    <s v="Hélophytes"/>
    <s v="Hydrophytes"/>
    <x v="0"/>
    <x v="3"/>
    <n v="0"/>
    <n v="5"/>
    <n v="5"/>
    <n v="0"/>
    <n v="1"/>
    <n v="0"/>
    <m/>
    <n v="0"/>
    <n v="0.10869565217391304"/>
    <n v="0.10869565217391304"/>
    <n v="0"/>
    <n v="2.1739130434782608E-2"/>
    <n v="0"/>
  </r>
  <r>
    <n v="37"/>
    <n v="7698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4"/>
    <n v="21"/>
    <x v="1"/>
    <s v="Ripisylv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5:00:00"/>
    <d v="1899-12-30T16:00:00"/>
    <s v="BAETA Renaud"/>
    <s v="ANEPE Caudalis"/>
    <d v="2015-07-08T00:00:00"/>
    <n v="2"/>
    <s v="GPS"/>
    <n v="5"/>
    <n v="75"/>
    <x v="1"/>
    <s v="Berges nues"/>
    <s v="NA"/>
    <x v="0"/>
    <x v="0"/>
    <n v="1"/>
    <n v="2"/>
    <n v="13"/>
    <n v="0"/>
    <n v="1"/>
    <n v="0"/>
    <m/>
    <n v="1.3333333333333334E-2"/>
    <n v="2.6666666666666668E-2"/>
    <n v="0.17333333333333334"/>
    <n v="0"/>
    <n v="1.3333333333333334E-2"/>
    <n v="0"/>
  </r>
  <r>
    <n v="37"/>
    <n v="6275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1"/>
    <n v="67"/>
    <x v="0"/>
    <s v="Berges nues"/>
    <s v="NA"/>
    <x v="3"/>
    <x v="3"/>
    <n v="1"/>
    <n v="0"/>
    <n v="4"/>
    <n v="0"/>
    <n v="0"/>
    <n v="0"/>
    <m/>
    <n v="1.4925373134328358E-2"/>
    <n v="0"/>
    <n v="5.9701492537313432E-2"/>
    <n v="0"/>
    <n v="0"/>
    <n v="0"/>
  </r>
  <r>
    <n v="37"/>
    <n v="6275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2"/>
    <n v="51"/>
    <x v="3"/>
    <s v="Berges nues"/>
    <s v="Hélophytes"/>
    <x v="3"/>
    <x v="3"/>
    <n v="8"/>
    <n v="0"/>
    <n v="0"/>
    <n v="0"/>
    <n v="0"/>
    <n v="0"/>
    <m/>
    <n v="0.15686274509803921"/>
    <n v="0"/>
    <n v="0"/>
    <n v="0"/>
    <n v="0"/>
    <n v="0"/>
  </r>
  <r>
    <n v="37"/>
    <n v="6275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3"/>
    <n v="77"/>
    <x v="1"/>
    <s v="Berges nues"/>
    <s v="Hydrophytes"/>
    <x v="0"/>
    <x v="3"/>
    <n v="1"/>
    <n v="6"/>
    <n v="9"/>
    <n v="0"/>
    <n v="0"/>
    <n v="0"/>
    <m/>
    <n v="1.2987012987012988E-2"/>
    <n v="7.792207792207792E-2"/>
    <n v="0.11688311688311688"/>
    <n v="0"/>
    <n v="0"/>
    <n v="0"/>
  </r>
  <r>
    <n v="37"/>
    <n v="6275"/>
    <s v="Saint-Michel-sur-Loire"/>
    <s v="nul"/>
    <s v="nulle"/>
    <n v="30"/>
    <d v="1899-12-30T13:00:00"/>
    <d v="1899-12-30T14:00:00"/>
    <s v="BAETA Renaud"/>
    <s v="ANEPE Caudalis"/>
    <d v="2015-07-09T00:00:00"/>
    <n v="2"/>
    <s v="GPS"/>
    <n v="4"/>
    <n v="15"/>
    <x v="0"/>
    <s v="Berges nues"/>
    <s v="NA"/>
    <x v="2"/>
    <x v="3"/>
    <n v="0"/>
    <n v="0"/>
    <n v="0"/>
    <n v="0"/>
    <n v="0"/>
    <n v="0"/>
    <s v="Arbres écroulés"/>
    <n v="0"/>
    <n v="0"/>
    <n v="0"/>
    <n v="0"/>
    <n v="0"/>
    <n v="0"/>
  </r>
  <r>
    <n v="37"/>
    <n v="3998"/>
    <s v="Tours"/>
    <s v="faible"/>
    <s v="nulle"/>
    <n v="25"/>
    <d v="1899-12-30T18:00:00"/>
    <d v="1899-12-30T19:00:00"/>
    <s v="BAETA Renaud"/>
    <s v="ANEPE Caudalis"/>
    <d v="2015-07-09T00:00:00"/>
    <n v="2"/>
    <s v="GPS"/>
    <n v="1"/>
    <n v="317"/>
    <x v="1"/>
    <s v="Hélophytes"/>
    <s v="NA"/>
    <x v="3"/>
    <x v="0"/>
    <n v="1"/>
    <n v="4"/>
    <n v="4"/>
    <n v="0"/>
    <n v="0"/>
    <n v="0"/>
    <s v="jussie"/>
    <n v="3.1545741324921135E-3"/>
    <n v="1.2618296529968454E-2"/>
    <n v="1.2618296529968454E-2"/>
    <n v="0"/>
    <n v="0"/>
    <n v="0"/>
  </r>
  <r>
    <n v="37"/>
    <n v="5618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1"/>
    <n v="289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2"/>
    <n v="225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nul"/>
    <s v="nulle"/>
    <n v="25"/>
    <d v="1899-12-30T10:30:00"/>
    <d v="1899-12-30T10:45:00"/>
    <s v="BAETA Renaud"/>
    <s v="ANEPE Caudalis"/>
    <d v="2015-07-09T00:00:00"/>
    <n v="2"/>
    <s v="GPS"/>
    <n v="3"/>
    <n v="80"/>
    <x v="1"/>
    <s v="Berges nues"/>
    <s v="NA"/>
    <x v="0"/>
    <x v="1"/>
    <n v="0"/>
    <n v="0"/>
    <n v="0"/>
    <n v="0"/>
    <n v="0"/>
    <n v="0"/>
    <s v="Secteur piétiné par les vaches venant boire"/>
    <n v="0"/>
    <n v="0"/>
    <n v="0"/>
    <n v="0"/>
    <n v="0"/>
    <n v="0"/>
  </r>
  <r>
    <n v="37"/>
    <n v="2696"/>
    <s v="Charge"/>
    <s v="nul"/>
    <s v="nulle"/>
    <n v="25"/>
    <d v="1899-12-30T11:00:00"/>
    <d v="1899-12-30T12:00:00"/>
    <s v="BAETA Renaud"/>
    <s v="ANEPE Caudalis"/>
    <d v="2015-07-31T00:00:00"/>
    <n v="3"/>
    <s v="GPS"/>
    <n v="1"/>
    <n v="35"/>
    <x v="2"/>
    <s v="Berges nues"/>
    <s v="NA"/>
    <x v="3"/>
    <x v="3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1:00:00"/>
    <d v="1899-12-30T12:00:00"/>
    <s v="BAETA Renaud"/>
    <s v="ANEPE Caudalis"/>
    <d v="2015-07-31T00:00:00"/>
    <n v="3"/>
    <s v="GPS"/>
    <n v="2"/>
    <n v="72"/>
    <x v="2"/>
    <s v="Berges nues"/>
    <s v="Hélophytes"/>
    <x v="3"/>
    <x v="1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1:00:00"/>
    <d v="1899-12-30T12:00:00"/>
    <s v="BAETA Renaud"/>
    <s v="ANEPE Caudalis"/>
    <d v="2015-07-31T00:00:00"/>
    <n v="3"/>
    <s v="GPS"/>
    <n v="3"/>
    <n v="275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1:00:00"/>
    <d v="1899-12-30T12:00:00"/>
    <s v="BAETA Renaud"/>
    <s v="ANEPE Caudalis"/>
    <d v="2015-07-31T00:00:00"/>
    <n v="3"/>
    <s v="GPS"/>
    <n v="4"/>
    <n v="36"/>
    <x v="1"/>
    <s v="Berges nues"/>
    <s v="Hélophytes"/>
    <x v="0"/>
    <x v="1"/>
    <n v="0"/>
    <n v="0"/>
    <n v="3"/>
    <n v="0"/>
    <n v="0"/>
    <n v="0"/>
    <m/>
    <n v="0"/>
    <n v="0"/>
    <n v="8.3333333333333329E-2"/>
    <n v="0"/>
    <n v="0"/>
    <n v="0"/>
  </r>
  <r>
    <n v="37"/>
    <n v="2696"/>
    <s v="Charge"/>
    <s v="nul"/>
    <s v="nulle"/>
    <n v="25"/>
    <d v="1899-12-30T11:00:00"/>
    <d v="1899-12-30T12:00:00"/>
    <s v="BAETA Renaud"/>
    <s v="ANEPE Caudalis"/>
    <d v="2015-07-31T00:00:00"/>
    <n v="3"/>
    <s v="GPS"/>
    <n v="5"/>
    <n v="36"/>
    <x v="2"/>
    <s v="Berges nues"/>
    <s v="NA"/>
    <x v="0"/>
    <x v="3"/>
    <n v="0"/>
    <n v="1"/>
    <n v="0"/>
    <n v="0"/>
    <n v="0"/>
    <n v="0"/>
    <m/>
    <n v="0"/>
    <n v="2.7777777777777776E-2"/>
    <n v="0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7-31T00:00:00"/>
    <n v="3"/>
    <s v="GPS"/>
    <n v="1"/>
    <n v="88"/>
    <x v="2"/>
    <s v="Berges nues"/>
    <s v="NA"/>
    <x v="0"/>
    <x v="1"/>
    <n v="1"/>
    <n v="1"/>
    <n v="1"/>
    <n v="0"/>
    <n v="0"/>
    <n v="0"/>
    <m/>
    <n v="1.1363636363636364E-2"/>
    <n v="1.1363636363636364E-2"/>
    <n v="1.1363636363636364E-2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7-31T00:00:00"/>
    <n v="3"/>
    <s v="GPS"/>
    <n v="2"/>
    <n v="22"/>
    <x v="1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7-31T00:00:00"/>
    <n v="3"/>
    <s v="GPS"/>
    <n v="3"/>
    <n v="287"/>
    <x v="2"/>
    <s v="Berges nues"/>
    <s v="NA"/>
    <x v="0"/>
    <x v="1"/>
    <n v="0"/>
    <n v="0"/>
    <n v="1"/>
    <n v="0"/>
    <n v="0"/>
    <n v="0"/>
    <m/>
    <n v="0"/>
    <n v="0"/>
    <n v="3.4843205574912892E-3"/>
    <n v="0"/>
    <n v="0"/>
    <n v="0"/>
  </r>
  <r>
    <n v="37"/>
    <n v="6275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1"/>
    <n v="120"/>
    <x v="0"/>
    <s v="Berges nues"/>
    <s v="NA"/>
    <x v="3"/>
    <x v="3"/>
    <n v="1"/>
    <n v="2"/>
    <n v="4"/>
    <n v="0"/>
    <n v="0"/>
    <n v="0"/>
    <m/>
    <n v="8.3333333333333332E-3"/>
    <n v="1.6666666666666666E-2"/>
    <n v="3.3333333333333333E-2"/>
    <n v="0"/>
    <n v="0"/>
    <n v="0"/>
  </r>
  <r>
    <n v="37"/>
    <n v="6275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2"/>
    <n v="80"/>
    <x v="1"/>
    <s v="Berges nues"/>
    <s v="Hydrophytes"/>
    <x v="3"/>
    <x v="3"/>
    <n v="5"/>
    <n v="2"/>
    <n v="4"/>
    <n v="0"/>
    <n v="0"/>
    <n v="0"/>
    <m/>
    <n v="6.25E-2"/>
    <n v="2.5000000000000001E-2"/>
    <n v="0.05"/>
    <n v="0"/>
    <n v="0"/>
    <n v="0"/>
  </r>
  <r>
    <n v="37"/>
    <n v="6275"/>
    <s v="Saint-Michel-sur-Loire"/>
    <s v="nul"/>
    <s v="nulle"/>
    <n v="25"/>
    <d v="1899-12-30T10:30:00"/>
    <d v="1899-12-30T11:30:00"/>
    <s v="BAETA Renaud"/>
    <s v="ANEPE Caudalis"/>
    <d v="2015-07-30T00:00:00"/>
    <n v="3"/>
    <s v="Visuel"/>
    <n v="3"/>
    <n v="15"/>
    <x v="0"/>
    <s v="Berges nues"/>
    <s v="NA"/>
    <x v="2"/>
    <x v="3"/>
    <n v="7"/>
    <n v="1"/>
    <n v="13"/>
    <n v="0"/>
    <n v="0"/>
    <n v="0"/>
    <m/>
    <n v="0.46666666666666667"/>
    <n v="6.6666666666666666E-2"/>
    <n v="0.8666666666666667"/>
    <n v="0"/>
    <n v="0"/>
    <n v="0"/>
  </r>
  <r>
    <n v="37"/>
    <n v="3088"/>
    <s v="Pocé-sur-Cisse"/>
    <s v="nul"/>
    <s v="nulle"/>
    <n v="30"/>
    <d v="1899-12-30T16:00:00"/>
    <d v="1899-12-30T17:00:00"/>
    <s v="BAETA Renaud"/>
    <s v="ANEPE Caudalis"/>
    <d v="2015-07-07T00:00:00"/>
    <n v="2"/>
    <s v="GPS"/>
    <n v="4"/>
    <n v="70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308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1"/>
    <n v="29"/>
    <x v="1"/>
    <s v="Berges nues"/>
    <s v="Hélophytes"/>
    <x v="1"/>
    <x v="1"/>
    <n v="1"/>
    <n v="0"/>
    <n v="4"/>
    <n v="0"/>
    <n v="0"/>
    <n v="0"/>
    <m/>
    <n v="3.4482758620689655E-2"/>
    <n v="0"/>
    <n v="0.13793103448275862"/>
    <n v="0"/>
    <n v="0"/>
    <n v="0"/>
  </r>
  <r>
    <n v="37"/>
    <n v="308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2"/>
    <n v="29"/>
    <x v="1"/>
    <s v="Ripisylv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3998"/>
    <s v="Tours"/>
    <s v="nul"/>
    <s v="nulle"/>
    <n v="25"/>
    <d v="1899-12-30T16:00:00"/>
    <d v="1899-12-30T17:00:00"/>
    <s v="BAETA Renaud"/>
    <s v="ANEPE Caudalis"/>
    <d v="2015-07-30T00:00:00"/>
    <n v="3"/>
    <s v="GPS"/>
    <n v="1"/>
    <n v="317"/>
    <x v="1"/>
    <s v="Hélophytes"/>
    <s v="Hydrophytes"/>
    <x v="3"/>
    <x v="0"/>
    <n v="3"/>
    <n v="2"/>
    <n v="3"/>
    <n v="0"/>
    <n v="0"/>
    <n v="0"/>
    <s v="jussie"/>
    <n v="9.4637223974763408E-3"/>
    <n v="6.3091482649842269E-3"/>
    <n v="9.4637223974763408E-3"/>
    <n v="0"/>
    <n v="0"/>
    <n v="0"/>
  </r>
  <r>
    <n v="37"/>
    <n v="7698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1"/>
    <n v="80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2"/>
    <n v="138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3"/>
    <n v="46"/>
    <x v="1"/>
    <s v="Hélophytes"/>
    <s v="Hydrophytes"/>
    <x v="0"/>
    <x v="3"/>
    <n v="0"/>
    <n v="1"/>
    <n v="0"/>
    <n v="0"/>
    <n v="0"/>
    <n v="0"/>
    <m/>
    <n v="0"/>
    <n v="2.1739130434782608E-2"/>
    <n v="0"/>
    <n v="0"/>
    <n v="0"/>
    <n v="0"/>
  </r>
  <r>
    <n v="37"/>
    <n v="7698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4"/>
    <n v="21"/>
    <x v="1"/>
    <s v="Ripisylv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30"/>
    <d v="1899-12-30T16:00:00"/>
    <d v="1899-12-30T17:00:00"/>
    <s v="BAETA Renaud"/>
    <s v="ANEPE Caudalis"/>
    <d v="2015-07-30T00:00:00"/>
    <n v="3"/>
    <s v="Visuel"/>
    <n v="5"/>
    <n v="75"/>
    <x v="1"/>
    <s v="Berges nues"/>
    <s v="NA"/>
    <x v="0"/>
    <x v="0"/>
    <n v="4"/>
    <n v="4"/>
    <n v="5"/>
    <n v="0"/>
    <n v="0"/>
    <n v="0"/>
    <m/>
    <n v="5.3333333333333337E-2"/>
    <n v="5.3333333333333337E-2"/>
    <n v="6.6666666666666666E-2"/>
    <n v="0"/>
    <n v="0"/>
    <n v="0"/>
  </r>
  <r>
    <n v="37"/>
    <n v="2008"/>
    <s v="Cangey"/>
    <s v="nul"/>
    <s v="nulle"/>
    <n v="28"/>
    <d v="1899-12-30T12:45:00"/>
    <d v="1899-12-30T13:30:00"/>
    <s v="BAETA Renaud"/>
    <s v="ANEPE Caudalis"/>
    <d v="2015-07-31T00:00:00"/>
    <n v="3"/>
    <s v="GPS"/>
    <n v="1"/>
    <n v="340"/>
    <x v="2"/>
    <s v="Berges nues"/>
    <s v="NA"/>
    <x v="0"/>
    <x v="0"/>
    <n v="0"/>
    <n v="0"/>
    <n v="0"/>
    <n v="0"/>
    <n v="0"/>
    <n v="0"/>
    <s v="dalle rocheuse"/>
    <n v="0"/>
    <n v="0"/>
    <n v="0"/>
    <n v="0"/>
    <n v="0"/>
    <n v="0"/>
  </r>
  <r>
    <n v="37"/>
    <n v="5618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1"/>
    <n v="32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faible"/>
    <s v="faibles averses"/>
    <n v="25"/>
    <d v="1899-12-30T13:00:00"/>
    <d v="1899-12-30T13:30:00"/>
    <s v="BAETA Renaud"/>
    <s v="ANEPE Caudalis"/>
    <d v="2015-07-28T00:00:00"/>
    <n v="3"/>
    <s v="GPS"/>
    <n v="2"/>
    <n v="277"/>
    <x v="2"/>
    <s v="Berges nues"/>
    <s v="NA"/>
    <x v="1"/>
    <x v="1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3"/>
    <n v="238"/>
    <x v="2"/>
    <s v="Berges nues"/>
    <s v="NA"/>
    <x v="0"/>
    <x v="3"/>
    <n v="0"/>
    <n v="0"/>
    <n v="0"/>
    <n v="0"/>
    <n v="0"/>
    <n v="0"/>
    <s v="Secteur piétiné par les vaches venant boire"/>
    <n v="0"/>
    <n v="0"/>
    <n v="0"/>
    <n v="0"/>
    <n v="0"/>
    <n v="0"/>
  </r>
  <r>
    <n v="37"/>
    <n v="5618"/>
    <s v="Cinq-Mars-la-Pile"/>
    <s v="nul"/>
    <s v="nulle"/>
    <n v="25"/>
    <d v="1899-12-30T13:00:00"/>
    <d v="1899-12-30T13:30:00"/>
    <s v="BAETA Renaud"/>
    <s v="ANEPE Caudalis"/>
    <d v="2015-07-28T00:00:00"/>
    <n v="3"/>
    <s v="GPS"/>
    <n v="4"/>
    <n v="69"/>
    <x v="1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4992"/>
    <s v="Berthenay"/>
    <s v="faible"/>
    <s v="faibles averses"/>
    <n v="25"/>
    <d v="1899-12-30T15:00:00"/>
    <d v="1899-12-30T16:00:00"/>
    <s v="BAETA Renaud"/>
    <s v="ANEPE Caudalis"/>
    <d v="2015-07-30T00:00:00"/>
    <n v="3"/>
    <s v="GPS"/>
    <n v="1"/>
    <n v="80"/>
    <x v="0"/>
    <s v="Ripisylves"/>
    <s v="NA"/>
    <x v="0"/>
    <x v="0"/>
    <n v="0"/>
    <n v="0"/>
    <n v="2"/>
    <n v="0"/>
    <n v="0"/>
    <n v="0"/>
    <m/>
    <n v="0"/>
    <n v="0"/>
    <n v="2.5000000000000001E-2"/>
    <n v="0"/>
    <n v="0"/>
    <n v="0"/>
  </r>
  <r>
    <n v="37"/>
    <n v="4992"/>
    <s v="Berthenay"/>
    <s v="faible"/>
    <s v="faibles averses"/>
    <n v="25"/>
    <d v="1899-12-30T15:00:00"/>
    <d v="1899-12-30T16:00:00"/>
    <s v="BAETA Renaud"/>
    <s v="ANEPE Caudalis"/>
    <d v="2015-07-30T00:00:00"/>
    <n v="3"/>
    <s v="GPS"/>
    <n v="2"/>
    <n v="175"/>
    <x v="2"/>
    <s v="Berges nues"/>
    <s v="NA"/>
    <x v="1"/>
    <x v="1"/>
    <n v="0"/>
    <n v="0"/>
    <n v="0"/>
    <n v="0"/>
    <n v="0"/>
    <n v="0"/>
    <m/>
    <n v="0"/>
    <n v="0"/>
    <n v="0"/>
    <n v="0"/>
    <n v="0"/>
    <n v="0"/>
  </r>
  <r>
    <n v="37"/>
    <n v="5048"/>
    <s v="Luynes"/>
    <s v="faible"/>
    <s v="nulle"/>
    <n v="20"/>
    <d v="1899-12-30T11:30:00"/>
    <d v="1899-12-30T12:30:00"/>
    <s v="BAETA Renaud"/>
    <s v="ANEPE Caudalis"/>
    <d v="2015-07-28T00:00:00"/>
    <n v="3"/>
    <s v="GPS"/>
    <n v="3"/>
    <n v="43"/>
    <x v="0"/>
    <s v="Hélophytes"/>
    <s v="Hydrophytes"/>
    <x v="0"/>
    <x v="1"/>
    <n v="0"/>
    <n v="0"/>
    <n v="5"/>
    <n v="0"/>
    <n v="0"/>
    <n v="0"/>
    <m/>
    <n v="0"/>
    <n v="0"/>
    <n v="0.11627906976744186"/>
    <n v="0"/>
    <n v="0"/>
    <n v="0"/>
  </r>
  <r>
    <n v="37"/>
    <n v="5048"/>
    <s v="Luynes"/>
    <s v="faible"/>
    <s v="nulle"/>
    <n v="20"/>
    <d v="1899-12-30T11:30:00"/>
    <d v="1899-12-30T12:30:00"/>
    <s v="BAETA Renaud"/>
    <s v="ANEPE Caudalis"/>
    <d v="2015-07-28T00:00:00"/>
    <n v="3"/>
    <s v="GPS"/>
    <n v="2"/>
    <n v="140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5048"/>
    <s v="Luynes"/>
    <s v="faible"/>
    <s v="nulle"/>
    <n v="20"/>
    <d v="1899-12-30T11:30:00"/>
    <d v="1899-12-30T12:30:00"/>
    <s v="BAETA Renaud"/>
    <s v="ANEPE Caudalis"/>
    <d v="2015-07-28T00:00:00"/>
    <n v="3"/>
    <s v="GPS"/>
    <n v="1"/>
    <n v="83"/>
    <x v="1"/>
    <s v="Hydrophytes"/>
    <s v="NA"/>
    <x v="3"/>
    <x v="0"/>
    <n v="0"/>
    <n v="0"/>
    <n v="0"/>
    <n v="0"/>
    <n v="0"/>
    <n v="0"/>
    <s v="avec le niveau en baisse, les hélophytes sont désormais à plus d'un mètre de la rive et donc non prospectées lors de ce passage"/>
    <n v="0"/>
    <n v="0"/>
    <n v="0"/>
    <n v="0"/>
    <n v="0"/>
    <n v="0"/>
  </r>
  <r>
    <n v="37"/>
    <n v="5048"/>
    <s v="Luynes"/>
    <s v="modere"/>
    <s v="faibles averses"/>
    <n v="20"/>
    <d v="1899-12-30T11:00:00"/>
    <d v="1899-12-30T12:00:00"/>
    <s v="BAETA Renaud"/>
    <s v="ANEPE Caudalis"/>
    <d v="2015-08-14T00:00:00"/>
    <n v="4"/>
    <s v="GPS"/>
    <n v="1"/>
    <n v="103"/>
    <x v="1"/>
    <s v="Hélophytes"/>
    <s v="Hydrophytes"/>
    <x v="3"/>
    <x v="0"/>
    <n v="0"/>
    <n v="0"/>
    <n v="1"/>
    <n v="0"/>
    <n v="0"/>
    <n v="0"/>
    <s v="plus 10cm orage 48h avant"/>
    <n v="0"/>
    <n v="0"/>
    <n v="9.7087378640776691E-3"/>
    <n v="0"/>
    <n v="0"/>
    <n v="0"/>
  </r>
  <r>
    <n v="37"/>
    <n v="5048"/>
    <s v="Luynes"/>
    <s v="modere"/>
    <s v="faibles averses"/>
    <n v="20"/>
    <d v="1899-12-30T11:00:00"/>
    <d v="1899-12-30T12:00:00"/>
    <s v="BAETA Renaud"/>
    <s v="ANEPE Caudalis"/>
    <d v="2015-08-14T00:00:00"/>
    <n v="4"/>
    <s v="GPS"/>
    <n v="2"/>
    <n v="90"/>
    <x v="2"/>
    <s v="Berges nues"/>
    <s v="NA"/>
    <x v="0"/>
    <x v="1"/>
    <n v="0"/>
    <n v="0"/>
    <n v="0"/>
    <n v="0"/>
    <n v="0"/>
    <n v="0"/>
    <s v="plus 10cm orage 48h avant"/>
    <n v="0"/>
    <n v="0"/>
    <n v="0"/>
    <n v="0"/>
    <n v="0"/>
    <n v="0"/>
  </r>
  <r>
    <n v="37"/>
    <n v="5048"/>
    <s v="Luynes"/>
    <s v="modere"/>
    <s v="faibles averses"/>
    <n v="20"/>
    <d v="1899-12-30T11:00:00"/>
    <d v="1899-12-30T12:00:00"/>
    <s v="BAETA Renaud"/>
    <s v="ANEPE Caudalis"/>
    <d v="2015-08-14T00:00:00"/>
    <n v="4"/>
    <s v="GPS"/>
    <n v="3"/>
    <n v="65"/>
    <x v="0"/>
    <s v="Hélophytes"/>
    <s v="Hydrophytes"/>
    <x v="3"/>
    <x v="1"/>
    <n v="0"/>
    <n v="0"/>
    <n v="0"/>
    <n v="0"/>
    <n v="0"/>
    <n v="0"/>
    <s v="plus 10cm orage 48h avant"/>
    <n v="0"/>
    <n v="0"/>
    <n v="0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8-12T00:00:00"/>
    <n v="4"/>
    <s v="GPS"/>
    <n v="1"/>
    <n v="79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8-12T00:00:00"/>
    <n v="4"/>
    <s v="GPS"/>
    <n v="2"/>
    <n v="32"/>
    <x v="1"/>
    <s v="Berges nues"/>
    <s v="NA"/>
    <x v="0"/>
    <x v="3"/>
    <n v="1"/>
    <n v="0"/>
    <n v="0"/>
    <n v="0"/>
    <n v="0"/>
    <n v="0"/>
    <m/>
    <n v="3.125E-2"/>
    <n v="0"/>
    <n v="0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8-12T00:00:00"/>
    <n v="4"/>
    <s v="GPS"/>
    <n v="3"/>
    <n v="69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6275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1"/>
    <n v="120"/>
    <x v="0"/>
    <s v="Berges nues"/>
    <s v="NA"/>
    <x v="3"/>
    <x v="3"/>
    <n v="1"/>
    <n v="1"/>
    <n v="2"/>
    <n v="0"/>
    <n v="0"/>
    <n v="0"/>
    <m/>
    <n v="8.3333333333333332E-3"/>
    <n v="8.3333333333333332E-3"/>
    <n v="1.6666666666666666E-2"/>
    <n v="0"/>
    <n v="0"/>
    <n v="0"/>
  </r>
  <r>
    <n v="37"/>
    <n v="6275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2"/>
    <n v="80"/>
    <x v="1"/>
    <s v="Berges nues"/>
    <s v="Hydrophytes"/>
    <x v="3"/>
    <x v="3"/>
    <n v="0"/>
    <n v="0"/>
    <n v="0"/>
    <n v="0"/>
    <n v="0"/>
    <n v="0"/>
    <m/>
    <n v="0"/>
    <n v="0"/>
    <n v="0"/>
    <n v="0"/>
    <n v="0"/>
    <n v="0"/>
  </r>
  <r>
    <n v="37"/>
    <n v="6275"/>
    <s v="Saint-Michel-sur-Loire"/>
    <s v="nul"/>
    <s v="nulle"/>
    <n v="25"/>
    <d v="1899-12-30T16:00:00"/>
    <d v="1899-12-30T17:00:00"/>
    <s v="BAETA Renaud"/>
    <s v="ANEPE Caudalis"/>
    <d v="2015-08-11T00:00:00"/>
    <n v="4"/>
    <s v="Visuel"/>
    <n v="3"/>
    <n v="15"/>
    <x v="0"/>
    <s v="Berges nues"/>
    <s v="NA"/>
    <x v="2"/>
    <x v="3"/>
    <n v="2"/>
    <n v="3"/>
    <n v="2"/>
    <n v="0"/>
    <n v="0"/>
    <n v="0"/>
    <m/>
    <n v="0.13333333333333333"/>
    <n v="0.2"/>
    <n v="0.13333333333333333"/>
    <n v="0"/>
    <n v="0"/>
    <n v="0"/>
  </r>
  <r>
    <n v="37"/>
    <n v="4992"/>
    <s v="Berthenay"/>
    <s v="modere"/>
    <s v="faibles averses"/>
    <n v="20"/>
    <d v="1899-12-30T12:00:00"/>
    <d v="1899-12-30T12:45:00"/>
    <s v="BAETA Renaud"/>
    <s v="ANEPE Caudalis"/>
    <d v="2015-08-14T00:00:00"/>
    <n v="4"/>
    <s v="GPS"/>
    <n v="1"/>
    <n v="80"/>
    <x v="0"/>
    <s v="Ripisylves"/>
    <s v="NA"/>
    <x v="0"/>
    <x v="0"/>
    <n v="0"/>
    <n v="0"/>
    <n v="0"/>
    <n v="0"/>
    <n v="0"/>
    <n v="0"/>
    <m/>
    <n v="0"/>
    <n v="0"/>
    <n v="0"/>
    <n v="0"/>
    <n v="0"/>
    <n v="0"/>
  </r>
  <r>
    <n v="37"/>
    <n v="4992"/>
    <s v="Berthenay"/>
    <s v="modere"/>
    <s v="forte"/>
    <n v="20"/>
    <d v="1899-12-30T12:00:00"/>
    <d v="1899-12-30T12:45:00"/>
    <s v="BAETA Renaud"/>
    <s v="ANEPE Caudalis"/>
    <d v="2015-08-14T00:00:00"/>
    <n v="4"/>
    <s v="GPS"/>
    <n v="2"/>
    <n v="175"/>
    <x v="2"/>
    <s v="Berges nues"/>
    <s v="NA"/>
    <x v="1"/>
    <x v="1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1"/>
    <n v="80"/>
    <x v="2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2"/>
    <n v="138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3"/>
    <n v="46"/>
    <x v="1"/>
    <s v="Hélophytes"/>
    <s v="Hydrophytes"/>
    <x v="0"/>
    <x v="3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4"/>
    <n v="21"/>
    <x v="1"/>
    <s v="Ripisylv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7698"/>
    <s v="Chouze-sur-Loire"/>
    <s v="nul"/>
    <s v="nulle"/>
    <n v="25"/>
    <d v="1899-12-30T12:00:00"/>
    <d v="1899-12-30T13:00:00"/>
    <s v="BAETA Renaud"/>
    <s v="ANEPE Caudalis"/>
    <d v="2015-08-11T00:00:00"/>
    <n v="4"/>
    <s v="Visuel"/>
    <n v="5"/>
    <n v="75"/>
    <x v="1"/>
    <s v="Berges nues"/>
    <s v="NA"/>
    <x v="0"/>
    <x v="0"/>
    <n v="2"/>
    <n v="0"/>
    <n v="1"/>
    <n v="0"/>
    <n v="0"/>
    <n v="0"/>
    <m/>
    <n v="2.6666666666666668E-2"/>
    <n v="0"/>
    <n v="1.3333333333333334E-2"/>
    <n v="0"/>
    <n v="0"/>
    <n v="0"/>
  </r>
  <r>
    <n v="37"/>
    <n v="2008"/>
    <s v="Cangey"/>
    <s v="nul"/>
    <s v="nulle"/>
    <n v="28"/>
    <d v="1899-12-30T10:30:00"/>
    <d v="1899-12-30T10:45:00"/>
    <s v="BAETA Renaud"/>
    <s v="ANEPE Caudalis"/>
    <d v="2015-08-12T00:00:00"/>
    <n v="4"/>
    <s v="Visuel"/>
    <n v="1"/>
    <n v="340"/>
    <x v="2"/>
    <s v="Berges nues"/>
    <s v="NA"/>
    <x v="0"/>
    <x v="0"/>
    <n v="0"/>
    <n v="0"/>
    <n v="0"/>
    <n v="0"/>
    <n v="0"/>
    <n v="0"/>
    <s v="dalle rocheuse"/>
    <n v="0"/>
    <n v="0"/>
    <n v="0"/>
    <n v="0"/>
    <n v="0"/>
    <n v="0"/>
  </r>
  <r>
    <n v="37"/>
    <n v="2696"/>
    <s v="Charge"/>
    <s v="nul"/>
    <s v="nulle"/>
    <n v="25"/>
    <d v="1899-12-30T12:00:00"/>
    <d v="1899-12-30T13:00:00"/>
    <s v="BAETA Renaud"/>
    <s v="ANEPE Caudalis"/>
    <d v="2015-08-12T00:00:00"/>
    <n v="4"/>
    <s v="Visuel"/>
    <n v="1"/>
    <n v="35"/>
    <x v="2"/>
    <s v="Berges nues"/>
    <s v="NA"/>
    <x v="3"/>
    <x v="3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2:00:00"/>
    <d v="1899-12-30T13:00:00"/>
    <s v="BAETA Renaud"/>
    <s v="ANEPE Caudalis"/>
    <d v="2015-08-12T00:00:00"/>
    <n v="4"/>
    <s v="Visuel"/>
    <n v="2"/>
    <n v="72"/>
    <x v="2"/>
    <s v="Berges nues"/>
    <s v="Hélophytes"/>
    <x v="3"/>
    <x v="1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2:00:00"/>
    <d v="1899-12-30T13:00:00"/>
    <s v="BAETA Renaud"/>
    <s v="ANEPE Caudalis"/>
    <d v="2015-08-12T00:00:00"/>
    <n v="4"/>
    <s v="Visuel"/>
    <n v="3"/>
    <n v="275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2:00:00"/>
    <d v="1899-12-30T13:00:00"/>
    <s v="BAETA Renaud"/>
    <s v="ANEPE Caudalis"/>
    <d v="2015-08-12T00:00:00"/>
    <n v="4"/>
    <s v="Visuel"/>
    <n v="4"/>
    <n v="36"/>
    <x v="1"/>
    <s v="Berges nues"/>
    <s v="Hélophytes"/>
    <x v="0"/>
    <x v="1"/>
    <n v="0"/>
    <n v="0"/>
    <n v="0"/>
    <n v="0"/>
    <n v="0"/>
    <n v="0"/>
    <m/>
    <n v="0"/>
    <n v="0"/>
    <n v="0"/>
    <n v="0"/>
    <n v="0"/>
    <n v="0"/>
  </r>
  <r>
    <n v="37"/>
    <n v="2696"/>
    <s v="Charge"/>
    <s v="nul"/>
    <s v="nulle"/>
    <n v="25"/>
    <d v="1899-12-30T12:00:00"/>
    <d v="1899-12-30T13:00:00"/>
    <s v="BAETA Renaud"/>
    <s v="ANEPE Caudalis"/>
    <d v="2015-08-12T00:00:00"/>
    <n v="4"/>
    <s v="Visuel"/>
    <n v="5"/>
    <n v="36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nul"/>
    <s v="nulle"/>
    <n v="25"/>
    <d v="1899-12-30T13:00:00"/>
    <d v="1899-12-30T13:30:00"/>
    <s v="BAETA Renaud"/>
    <s v="ANEPE Caudalis"/>
    <d v="2015-08-11T00:00:00"/>
    <n v="4"/>
    <s v="Visuel"/>
    <n v="1"/>
    <n v="32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faible"/>
    <s v="faibles averses"/>
    <n v="22"/>
    <d v="1899-12-30T15:00:00"/>
    <d v="1899-12-30T16:00:00"/>
    <s v="BAETA Renaud"/>
    <s v="ANEPE Caudalis"/>
    <d v="2015-08-11T00:00:00"/>
    <n v="4"/>
    <s v="Visuel"/>
    <n v="2"/>
    <n v="277"/>
    <x v="2"/>
    <s v="Berges nues"/>
    <s v="NA"/>
    <x v="1"/>
    <x v="1"/>
    <n v="0"/>
    <n v="0"/>
    <n v="0"/>
    <n v="0"/>
    <n v="0"/>
    <n v="0"/>
    <m/>
    <n v="0"/>
    <n v="0"/>
    <n v="0"/>
    <n v="0"/>
    <n v="0"/>
    <n v="0"/>
  </r>
  <r>
    <n v="37"/>
    <n v="5618"/>
    <s v="Cinq-Mars-la-Pile"/>
    <s v="modere"/>
    <s v="faible continue"/>
    <n v="22"/>
    <d v="1899-12-30T15:00:00"/>
    <d v="1899-12-30T16:00:00"/>
    <s v="BAETA Renaud"/>
    <s v="ANEPE Caudalis"/>
    <d v="2015-08-11T00:00:00"/>
    <n v="4"/>
    <s v="Visuel"/>
    <n v="3"/>
    <n v="238"/>
    <x v="2"/>
    <s v="Berges nues"/>
    <s v="NA"/>
    <x v="0"/>
    <x v="3"/>
    <n v="0"/>
    <n v="0"/>
    <n v="0"/>
    <n v="0"/>
    <n v="0"/>
    <n v="0"/>
    <s v="Secteur piétiné par les vaches venant boire"/>
    <n v="0"/>
    <n v="0"/>
    <n v="0"/>
    <n v="0"/>
    <n v="0"/>
    <n v="0"/>
  </r>
  <r>
    <n v="37"/>
    <n v="5618"/>
    <s v="Cinq-Mars-la-Pile"/>
    <s v="modere"/>
    <s v="forte"/>
    <n v="22"/>
    <d v="1899-12-30T15:00:00"/>
    <d v="1899-12-30T16:00:00"/>
    <s v="BAETA Renaud"/>
    <s v="ANEPE Caudalis"/>
    <d v="2015-08-11T00:00:00"/>
    <n v="4"/>
    <s v="Visuel"/>
    <n v="4"/>
    <n v="69"/>
    <x v="1"/>
    <s v="Berges nues"/>
    <s v="NA"/>
    <x v="0"/>
    <x v="1"/>
    <n v="0"/>
    <n v="0"/>
    <n v="0"/>
    <n v="0"/>
    <n v="0"/>
    <n v="0"/>
    <m/>
    <n v="0"/>
    <n v="0"/>
    <n v="0"/>
    <n v="0"/>
    <n v="0"/>
    <n v="0"/>
  </r>
  <r>
    <n v="37"/>
    <n v="308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1"/>
    <n v="29"/>
    <x v="1"/>
    <s v="Berges nues"/>
    <s v="Hélophytes"/>
    <x v="1"/>
    <x v="1"/>
    <n v="0"/>
    <n v="0"/>
    <n v="2"/>
    <n v="0"/>
    <n v="0"/>
    <n v="0"/>
    <m/>
    <n v="0"/>
    <n v="0"/>
    <n v="6.8965517241379309E-2"/>
    <n v="0"/>
    <n v="0"/>
    <n v="0"/>
  </r>
  <r>
    <n v="37"/>
    <n v="308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2"/>
    <n v="29"/>
    <x v="1"/>
    <s v="Ripisylves"/>
    <s v="NA"/>
    <x v="0"/>
    <x v="2"/>
    <n v="0"/>
    <n v="0"/>
    <n v="0"/>
    <n v="0"/>
    <n v="0"/>
    <n v="0"/>
    <m/>
    <n v="0"/>
    <n v="0"/>
    <n v="0"/>
    <n v="0"/>
    <n v="0"/>
    <n v="0"/>
  </r>
  <r>
    <n v="37"/>
    <n v="3088"/>
    <s v="Pocé-sur-Cisse"/>
    <s v="nul"/>
    <s v="nulle"/>
    <n v="22"/>
    <d v="1899-12-30T14:00:00"/>
    <d v="1899-12-30T15:00:00"/>
    <s v="BAETA Renaud"/>
    <s v="ANEPE Caudalis"/>
    <d v="2015-08-12T00:00:00"/>
    <n v="4"/>
    <s v="GPS"/>
    <n v="3"/>
    <n v="252"/>
    <x v="2"/>
    <s v="Berges nues"/>
    <s v="NA"/>
    <x v="1"/>
    <x v="1"/>
    <n v="0"/>
    <n v="0"/>
    <n v="1"/>
    <n v="0"/>
    <n v="0"/>
    <n v="0"/>
    <m/>
    <n v="0"/>
    <n v="0"/>
    <n v="3.968253968253968E-3"/>
    <n v="0"/>
    <n v="0"/>
    <n v="0"/>
  </r>
  <r>
    <n v="37"/>
    <n v="3998"/>
    <s v="Tours"/>
    <s v="nul"/>
    <s v="nulle"/>
    <n v="25"/>
    <d v="1899-12-30T18:00:00"/>
    <d v="1899-12-30T19:00:00"/>
    <s v="BAETA Renaud"/>
    <s v="ANEPE Caudalis"/>
    <d v="2015-08-14T00:00:00"/>
    <n v="4"/>
    <s v="GPS"/>
    <n v="1"/>
    <n v="317"/>
    <x v="1"/>
    <s v="Hélophytes"/>
    <s v="Hydrophytes"/>
    <x v="3"/>
    <x v="0"/>
    <n v="0"/>
    <n v="0"/>
    <n v="1"/>
    <n v="0"/>
    <n v="0"/>
    <n v="0"/>
    <s v="jussie, le niveau de la loire à monté depuis quelques jours"/>
    <n v="0"/>
    <n v="0"/>
    <n v="3.1545741324921135E-3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8-12T00:00:00"/>
    <n v="4"/>
    <s v="GPS"/>
    <n v="4"/>
    <n v="125"/>
    <x v="2"/>
    <s v="Berges nues"/>
    <s v="NA"/>
    <x v="0"/>
    <x v="3"/>
    <n v="0"/>
    <n v="0"/>
    <n v="0"/>
    <n v="0"/>
    <n v="0"/>
    <n v="0"/>
    <m/>
    <n v="0"/>
    <n v="0"/>
    <n v="0"/>
    <n v="0"/>
    <n v="0"/>
    <n v="0"/>
  </r>
  <r>
    <n v="37"/>
    <n v="2009"/>
    <s v="Mosnes"/>
    <s v="nul"/>
    <s v="nulle"/>
    <n v="28"/>
    <d v="1899-12-30T09:00:00"/>
    <d v="1899-12-30T10:00:00"/>
    <s v="BAETA Renaud"/>
    <s v="ANEPE Caudalis"/>
    <d v="2015-08-12T00:00:00"/>
    <n v="4"/>
    <s v="GPS"/>
    <n v="5"/>
    <n v="95"/>
    <x v="2"/>
    <s v="Berges nues"/>
    <s v="NA"/>
    <x v="0"/>
    <x v="1"/>
    <n v="0"/>
    <n v="0"/>
    <n v="1"/>
    <n v="0"/>
    <n v="0"/>
    <n v="0"/>
    <m/>
    <n v="0"/>
    <n v="0"/>
    <n v="1.0526315789473684E-2"/>
    <n v="0"/>
    <n v="0"/>
    <n v="0"/>
  </r>
  <r>
    <n v="37"/>
    <n v="3088"/>
    <s v="Pocé-sur-Cisse"/>
    <s v="nul"/>
    <s v="nulle"/>
    <n v="27"/>
    <d v="1899-12-30T14:00:00"/>
    <d v="1899-12-30T15:00:00"/>
    <s v="BAETA Renaud"/>
    <s v="ANEPE Caudalis"/>
    <d v="2015-07-31T00:00:00"/>
    <n v="3"/>
    <s v="GPS"/>
    <n v="3"/>
    <n v="252"/>
    <x v="2"/>
    <s v="Berges nues"/>
    <s v="NA"/>
    <x v="1"/>
    <x v="1"/>
    <n v="0"/>
    <n v="0"/>
    <n v="1"/>
    <n v="0"/>
    <n v="0"/>
    <n v="0"/>
    <s v="un vieux vélo charié par la Loire traine au sol, l'exu de forcipatus dessus"/>
    <n v="0"/>
    <n v="0"/>
    <n v="3.968253968253968E-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A1:D7" firstHeaderRow="1" firstDataRow="2" firstDataCol="1"/>
  <pivotFields count="22">
    <pivotField showAll="0"/>
    <pivotField showAll="0"/>
    <pivotField showAll="0"/>
    <pivotField showAll="0"/>
    <pivotField numFmtId="20" showAll="0"/>
    <pivotField showAll="0"/>
    <pivotField showAll="0"/>
    <pivotField numFmtId="14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O.forcipatus" fld="18" baseField="0" baseItem="0"/>
    <dataField name="Somme de O.cecilia" fld="17" baseField="0" baseItem="0"/>
    <dataField name="Somme de G.flavipes" fld="16" baseField="0" baseItem="0"/>
  </dataField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K49:N67" firstHeaderRow="1" firstDataRow="2" firstDataCol="1"/>
  <pivotFields count="33">
    <pivotField showAll="0"/>
    <pivotField showAll="0"/>
    <pivotField showAll="0"/>
    <pivotField showAll="0"/>
    <pivotField showAll="0"/>
    <pivotField showAll="0"/>
    <pivotField showAll="0"/>
    <pivotField numFmtId="20" showAll="0"/>
    <pivotField showAll="0"/>
    <pivotField showAll="0"/>
    <pivotField numFmtId="14"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>
      <items count="5">
        <item x="0"/>
        <item x="2"/>
        <item x="1"/>
        <item x="3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2">
    <field x="19"/>
    <field x="15"/>
  </rowFields>
  <rowItems count="17">
    <i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G.flavipes2" fld="27" baseField="0" baseItem="0"/>
    <dataField name="Somme de O.cecilia2" fld="28" baseField="0" baseItem="0"/>
    <dataField name="Somme de O.forcipatus2" fld="29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3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G26:J32" firstHeaderRow="1" firstDataRow="2" firstDataCol="1"/>
  <pivotFields count="26">
    <pivotField showAll="0"/>
    <pivotField showAll="0">
      <items count="11">
        <item x="7"/>
        <item x="6"/>
        <item x="5"/>
        <item x="8"/>
        <item x="9"/>
        <item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numFmtId="20" showAll="0"/>
    <pivotField showAll="0"/>
    <pivotField showAll="0"/>
    <pivotField numFmtId="14" showAll="0"/>
    <pivotField showAll="0"/>
    <pivotField showAll="0"/>
    <pivotField showAll="0"/>
    <pivotField showAll="0"/>
    <pivotField showAll="0">
      <items count="5">
        <item x="2"/>
        <item x="1"/>
        <item x="0"/>
        <item x="3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>
      <items count="6">
        <item x="3"/>
        <item x="2"/>
        <item x="0"/>
        <item x="1"/>
        <item x="4"/>
        <item t="default"/>
      </items>
    </pivotField>
    <pivotField showAll="0"/>
    <pivotField showAll="0">
      <items count="5">
        <item x="2"/>
        <item x="0"/>
        <item x="3"/>
        <item x="1"/>
        <item t="default"/>
      </items>
    </pivotField>
    <pivotField dataField="1" showAll="0"/>
    <pivotField dataField="1" showAll="0"/>
    <pivotField dataField="1"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G.flavipes" fld="20" baseField="0" baseItem="0"/>
    <dataField name="Somme de O.cecilia" fld="21" baseField="0" baseItem="0"/>
    <dataField name="Somme de O.forcipatus" fld="22" baseField="0" baseItem="0"/>
  </dataFields>
  <chartFormats count="3"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J15:M21" firstHeaderRow="1" firstDataRow="2" firstDataCol="1"/>
  <pivotFields count="25">
    <pivotField showAll="0"/>
    <pivotField showAll="0">
      <items count="11">
        <item x="7"/>
        <item x="6"/>
        <item x="5"/>
        <item x="8"/>
        <item x="9"/>
        <item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numFmtId="20" showAll="0"/>
    <pivotField showAll="0"/>
    <pivotField showAll="0"/>
    <pivotField numFmtId="14"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>
      <items count="5">
        <item x="1"/>
        <item x="0"/>
        <item x="3"/>
        <item x="2"/>
        <item t="default"/>
      </items>
    </pivotField>
    <pivotField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G.flavipes" fld="19" baseField="0" baseItem="0"/>
    <dataField name="Somme de O.cecilia" fld="20" baseField="0" baseItem="0"/>
    <dataField name="Somme de O.forcipatus" fld="21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16" workbookViewId="0">
      <selection activeCell="K49" sqref="K49"/>
    </sheetView>
  </sheetViews>
  <sheetFormatPr baseColWidth="10" defaultRowHeight="15" x14ac:dyDescent="0.25"/>
  <cols>
    <col min="1" max="1" width="21" bestFit="1" customWidth="1"/>
    <col min="2" max="2" width="22" customWidth="1"/>
    <col min="3" max="3" width="18.5703125" customWidth="1"/>
    <col min="4" max="6" width="20" customWidth="1"/>
    <col min="7" max="7" width="21" customWidth="1"/>
    <col min="8" max="8" width="20" customWidth="1"/>
    <col min="9" max="9" width="18.5703125" customWidth="1"/>
    <col min="10" max="10" width="22" customWidth="1"/>
    <col min="11" max="11" width="24.140625" customWidth="1"/>
    <col min="12" max="12" width="21" customWidth="1"/>
    <col min="13" max="13" width="19.5703125" customWidth="1"/>
    <col min="14" max="14" width="23" bestFit="1" customWidth="1"/>
  </cols>
  <sheetData>
    <row r="1" spans="1:13" x14ac:dyDescent="0.25">
      <c r="B1" s="24" t="s">
        <v>40</v>
      </c>
    </row>
    <row r="2" spans="1:13" x14ac:dyDescent="0.25">
      <c r="A2" s="24" t="s">
        <v>37</v>
      </c>
      <c r="B2" t="s">
        <v>42</v>
      </c>
      <c r="C2" t="s">
        <v>41</v>
      </c>
      <c r="D2" t="s">
        <v>39</v>
      </c>
    </row>
    <row r="3" spans="1:13" x14ac:dyDescent="0.25">
      <c r="A3" s="25">
        <v>1</v>
      </c>
      <c r="B3" s="23">
        <v>93</v>
      </c>
      <c r="C3" s="23">
        <v>76</v>
      </c>
      <c r="D3" s="23">
        <v>7</v>
      </c>
    </row>
    <row r="4" spans="1:13" x14ac:dyDescent="0.25">
      <c r="A4" s="25">
        <v>2</v>
      </c>
      <c r="B4" s="23">
        <v>111</v>
      </c>
      <c r="C4" s="23">
        <v>30</v>
      </c>
      <c r="D4" s="23">
        <v>16</v>
      </c>
    </row>
    <row r="5" spans="1:13" x14ac:dyDescent="0.25">
      <c r="A5" s="25">
        <v>3</v>
      </c>
      <c r="B5" s="23">
        <v>46</v>
      </c>
      <c r="C5" s="23">
        <v>14</v>
      </c>
      <c r="D5" s="23">
        <v>22</v>
      </c>
    </row>
    <row r="6" spans="1:13" x14ac:dyDescent="0.25">
      <c r="A6" s="25">
        <v>4</v>
      </c>
      <c r="B6" s="23">
        <v>10</v>
      </c>
      <c r="C6" s="23">
        <v>4</v>
      </c>
      <c r="D6" s="23">
        <v>6</v>
      </c>
    </row>
    <row r="7" spans="1:13" x14ac:dyDescent="0.25">
      <c r="A7" s="25" t="s">
        <v>38</v>
      </c>
      <c r="B7" s="23">
        <v>260</v>
      </c>
      <c r="C7" s="23">
        <v>124</v>
      </c>
      <c r="D7" s="23">
        <v>51</v>
      </c>
    </row>
    <row r="15" spans="1:13" x14ac:dyDescent="0.25">
      <c r="K15" s="24" t="s">
        <v>40</v>
      </c>
    </row>
    <row r="16" spans="1:13" x14ac:dyDescent="0.25">
      <c r="J16" s="24" t="s">
        <v>37</v>
      </c>
      <c r="K16" t="s">
        <v>39</v>
      </c>
      <c r="L16" t="s">
        <v>41</v>
      </c>
      <c r="M16" t="s">
        <v>42</v>
      </c>
    </row>
    <row r="17" spans="7:13" x14ac:dyDescent="0.25">
      <c r="J17" s="25" t="s">
        <v>26</v>
      </c>
      <c r="K17" s="23">
        <v>2</v>
      </c>
      <c r="L17" s="23">
        <v>5</v>
      </c>
      <c r="M17" s="23">
        <v>36</v>
      </c>
    </row>
    <row r="18" spans="7:13" x14ac:dyDescent="0.25">
      <c r="J18" s="25" t="s">
        <v>19</v>
      </c>
      <c r="K18" s="23">
        <v>22</v>
      </c>
      <c r="L18" s="23">
        <v>81</v>
      </c>
      <c r="M18" s="23">
        <v>108</v>
      </c>
    </row>
    <row r="19" spans="7:13" x14ac:dyDescent="0.25">
      <c r="J19" s="25" t="s">
        <v>20</v>
      </c>
      <c r="K19" s="23">
        <v>19</v>
      </c>
      <c r="L19" s="23">
        <v>26</v>
      </c>
      <c r="M19" s="23">
        <v>110</v>
      </c>
    </row>
    <row r="20" spans="7:13" x14ac:dyDescent="0.25">
      <c r="J20" s="25" t="s">
        <v>34</v>
      </c>
      <c r="K20" s="23">
        <v>8</v>
      </c>
      <c r="L20" s="23">
        <v>12</v>
      </c>
      <c r="M20" s="23">
        <v>6</v>
      </c>
    </row>
    <row r="21" spans="7:13" x14ac:dyDescent="0.25">
      <c r="J21" s="25" t="s">
        <v>38</v>
      </c>
      <c r="K21" s="23">
        <v>51</v>
      </c>
      <c r="L21" s="23">
        <v>124</v>
      </c>
      <c r="M21" s="23">
        <v>260</v>
      </c>
    </row>
    <row r="26" spans="7:13" x14ac:dyDescent="0.25">
      <c r="H26" s="24" t="s">
        <v>40</v>
      </c>
    </row>
    <row r="27" spans="7:13" x14ac:dyDescent="0.25">
      <c r="G27" s="24" t="s">
        <v>37</v>
      </c>
      <c r="H27" t="s">
        <v>39</v>
      </c>
      <c r="I27" t="s">
        <v>41</v>
      </c>
      <c r="J27" t="s">
        <v>42</v>
      </c>
    </row>
    <row r="28" spans="7:13" x14ac:dyDescent="0.25">
      <c r="G28" s="25" t="s">
        <v>31</v>
      </c>
      <c r="H28" s="23">
        <v>38</v>
      </c>
      <c r="I28" s="23">
        <v>55</v>
      </c>
      <c r="J28" s="23">
        <v>118</v>
      </c>
    </row>
    <row r="29" spans="7:13" x14ac:dyDescent="0.25">
      <c r="G29" s="25" t="s">
        <v>21</v>
      </c>
      <c r="H29" s="23">
        <v>8</v>
      </c>
      <c r="I29" s="23">
        <v>55</v>
      </c>
      <c r="J29" s="23">
        <v>109</v>
      </c>
    </row>
    <row r="30" spans="7:13" x14ac:dyDescent="0.25">
      <c r="G30" s="25" t="s">
        <v>22</v>
      </c>
      <c r="H30" s="23">
        <v>0</v>
      </c>
      <c r="I30" s="23">
        <v>0</v>
      </c>
      <c r="J30" s="23">
        <v>0</v>
      </c>
    </row>
    <row r="31" spans="7:13" x14ac:dyDescent="0.25">
      <c r="G31" s="25" t="s">
        <v>33</v>
      </c>
      <c r="H31" s="23">
        <v>5</v>
      </c>
      <c r="I31" s="23">
        <v>14</v>
      </c>
      <c r="J31" s="23">
        <v>34</v>
      </c>
    </row>
    <row r="32" spans="7:13" x14ac:dyDescent="0.25">
      <c r="G32" s="25" t="s">
        <v>38</v>
      </c>
      <c r="H32" s="23">
        <v>51</v>
      </c>
      <c r="I32" s="23">
        <v>124</v>
      </c>
      <c r="J32" s="23">
        <v>261</v>
      </c>
    </row>
    <row r="49" spans="11:14" x14ac:dyDescent="0.25">
      <c r="L49" s="24" t="s">
        <v>40</v>
      </c>
    </row>
    <row r="50" spans="11:14" x14ac:dyDescent="0.25">
      <c r="K50" s="24" t="s">
        <v>37</v>
      </c>
      <c r="L50" t="s">
        <v>44</v>
      </c>
      <c r="M50" t="s">
        <v>45</v>
      </c>
      <c r="N50" t="s">
        <v>46</v>
      </c>
    </row>
    <row r="51" spans="11:14" x14ac:dyDescent="0.25">
      <c r="K51" s="25" t="s">
        <v>30</v>
      </c>
      <c r="L51" s="23">
        <v>0</v>
      </c>
      <c r="M51" s="23">
        <v>0.13333333333333333</v>
      </c>
      <c r="N51" s="23">
        <v>0.26541353383458643</v>
      </c>
    </row>
    <row r="52" spans="11:14" x14ac:dyDescent="0.25">
      <c r="K52" s="26" t="s">
        <v>19</v>
      </c>
      <c r="L52" s="23">
        <v>0</v>
      </c>
      <c r="M52" s="23">
        <v>0.13333333333333333</v>
      </c>
      <c r="N52" s="23">
        <v>0.15263157894736842</v>
      </c>
    </row>
    <row r="53" spans="11:14" x14ac:dyDescent="0.25">
      <c r="K53" s="26" t="s">
        <v>20</v>
      </c>
      <c r="L53" s="23">
        <v>0</v>
      </c>
      <c r="M53" s="23">
        <v>0</v>
      </c>
      <c r="N53" s="23">
        <v>0.11278195488721804</v>
      </c>
    </row>
    <row r="54" spans="11:14" x14ac:dyDescent="0.25">
      <c r="K54" s="25" t="s">
        <v>23</v>
      </c>
      <c r="L54" s="23">
        <v>0.16968323247160472</v>
      </c>
      <c r="M54" s="23">
        <v>0.5870693196891027</v>
      </c>
      <c r="N54" s="23">
        <v>1.0364834742149702</v>
      </c>
    </row>
    <row r="55" spans="11:14" x14ac:dyDescent="0.25">
      <c r="K55" s="26" t="s">
        <v>26</v>
      </c>
      <c r="L55" s="23">
        <v>0</v>
      </c>
      <c r="M55" s="23">
        <v>2.9325513196480938E-3</v>
      </c>
      <c r="N55" s="23">
        <v>0</v>
      </c>
    </row>
    <row r="56" spans="11:14" x14ac:dyDescent="0.25">
      <c r="K56" s="26" t="s">
        <v>19</v>
      </c>
      <c r="L56" s="23">
        <v>0.11107983499150692</v>
      </c>
      <c r="M56" s="23">
        <v>0.47944762636776583</v>
      </c>
      <c r="N56" s="23">
        <v>0.37274560082954755</v>
      </c>
    </row>
    <row r="57" spans="11:14" x14ac:dyDescent="0.25">
      <c r="K57" s="26" t="s">
        <v>20</v>
      </c>
      <c r="L57" s="23">
        <v>5.8603397480097782E-2</v>
      </c>
      <c r="M57" s="23">
        <v>0.10468914200168877</v>
      </c>
      <c r="N57" s="23">
        <v>0.66373787338542267</v>
      </c>
    </row>
    <row r="58" spans="11:14" x14ac:dyDescent="0.25">
      <c r="K58" s="25" t="s">
        <v>32</v>
      </c>
      <c r="L58" s="23">
        <v>0.90817881087306018</v>
      </c>
      <c r="M58" s="23">
        <v>1.5570689754083846</v>
      </c>
      <c r="N58" s="23">
        <v>2.0737571856068246</v>
      </c>
    </row>
    <row r="59" spans="11:14" x14ac:dyDescent="0.25">
      <c r="K59" s="26" t="s">
        <v>26</v>
      </c>
      <c r="L59" s="23">
        <v>0</v>
      </c>
      <c r="M59" s="23">
        <v>2.7777777777777776E-2</v>
      </c>
      <c r="N59" s="23">
        <v>0.12023809523809523</v>
      </c>
    </row>
    <row r="60" spans="11:14" x14ac:dyDescent="0.25">
      <c r="K60" s="26" t="s">
        <v>19</v>
      </c>
      <c r="L60" s="23">
        <v>0.10673701298701299</v>
      </c>
      <c r="M60" s="23">
        <v>0.64417618826186607</v>
      </c>
      <c r="N60" s="23">
        <v>0.45639109398700189</v>
      </c>
    </row>
    <row r="61" spans="11:14" x14ac:dyDescent="0.25">
      <c r="K61" s="26" t="s">
        <v>20</v>
      </c>
      <c r="L61" s="23">
        <v>0.64457905278800798</v>
      </c>
      <c r="M61" s="23">
        <v>0.39556277056277056</v>
      </c>
      <c r="N61" s="23">
        <v>1.2006105834464043</v>
      </c>
    </row>
    <row r="62" spans="11:14" x14ac:dyDescent="0.25">
      <c r="K62" s="26" t="s">
        <v>34</v>
      </c>
      <c r="L62" s="23">
        <v>0.15686274509803921</v>
      </c>
      <c r="M62" s="23">
        <v>0.48955223880597015</v>
      </c>
      <c r="N62" s="23">
        <v>0.29651741293532335</v>
      </c>
    </row>
    <row r="63" spans="11:14" x14ac:dyDescent="0.25">
      <c r="K63" s="25" t="s">
        <v>18</v>
      </c>
      <c r="L63" s="23">
        <v>8.0502197691148081E-2</v>
      </c>
      <c r="M63" s="23">
        <v>0.31234396350775662</v>
      </c>
      <c r="N63" s="23">
        <v>1.2611850464062988</v>
      </c>
    </row>
    <row r="64" spans="11:14" x14ac:dyDescent="0.25">
      <c r="K64" s="26" t="s">
        <v>26</v>
      </c>
      <c r="L64" s="23">
        <v>2.3128342245989305E-2</v>
      </c>
      <c r="M64" s="23">
        <v>2.4280303030303031E-2</v>
      </c>
      <c r="N64" s="23">
        <v>0.24990155577236717</v>
      </c>
    </row>
    <row r="65" spans="11:14" x14ac:dyDescent="0.25">
      <c r="K65" s="26" t="s">
        <v>19</v>
      </c>
      <c r="L65" s="23">
        <v>5.7373855445158772E-2</v>
      </c>
      <c r="M65" s="23">
        <v>0.28806366047745358</v>
      </c>
      <c r="N65" s="23">
        <v>0.8950044208664899</v>
      </c>
    </row>
    <row r="66" spans="11:14" x14ac:dyDescent="0.25">
      <c r="K66" s="26" t="s">
        <v>20</v>
      </c>
      <c r="L66" s="23">
        <v>0</v>
      </c>
      <c r="M66" s="23">
        <v>0</v>
      </c>
      <c r="N66" s="23">
        <v>0.11627906976744186</v>
      </c>
    </row>
    <row r="67" spans="11:14" x14ac:dyDescent="0.25">
      <c r="K67" s="25" t="s">
        <v>38</v>
      </c>
      <c r="L67" s="23">
        <v>1.158364241035813</v>
      </c>
      <c r="M67" s="23">
        <v>2.589815591938577</v>
      </c>
      <c r="N67" s="23">
        <v>4.636839240062681</v>
      </c>
    </row>
  </sheetData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18" sqref="T18"/>
    </sheetView>
  </sheetViews>
  <sheetFormatPr baseColWidth="10" defaultRowHeight="12" x14ac:dyDescent="0.2"/>
  <cols>
    <col min="1" max="1" width="7.7109375" style="4" customWidth="1"/>
    <col min="2" max="2" width="8.140625" style="5" customWidth="1"/>
    <col min="3" max="3" width="18.28515625" style="6" customWidth="1"/>
    <col min="4" max="4" width="9" style="4" customWidth="1"/>
    <col min="5" max="5" width="9.42578125" style="6" customWidth="1"/>
    <col min="6" max="6" width="6.28515625" style="5" customWidth="1"/>
    <col min="7" max="7" width="7.5703125" style="4" customWidth="1"/>
    <col min="8" max="8" width="7.5703125" style="5" customWidth="1"/>
    <col min="9" max="9" width="13.85546875" style="4" customWidth="1"/>
    <col min="10" max="10" width="13.28515625" style="6" customWidth="1"/>
    <col min="11" max="11" width="11.42578125" style="5"/>
    <col min="12" max="12" width="7.42578125" style="4" customWidth="1"/>
    <col min="13" max="13" width="7.42578125" style="6" customWidth="1"/>
    <col min="14" max="14" width="7.42578125" style="5" customWidth="1"/>
    <col min="15" max="15" width="12.7109375" style="6" customWidth="1"/>
    <col min="16" max="16" width="11.42578125" style="12"/>
    <col min="17" max="19" width="11.42578125" style="13"/>
    <col min="20" max="20" width="17.7109375" style="13" customWidth="1"/>
    <col min="21" max="21" width="21" style="13" customWidth="1"/>
    <col min="22" max="22" width="8.85546875" style="21" customWidth="1"/>
    <col min="23" max="23" width="8" style="6" customWidth="1"/>
    <col min="24" max="24" width="10.7109375" style="6" customWidth="1"/>
    <col min="25" max="25" width="12.85546875" style="6" customWidth="1"/>
    <col min="26" max="26" width="11.42578125" style="6"/>
    <col min="27" max="27" width="11.42578125" style="22"/>
    <col min="28" max="28" width="11.42578125" style="16"/>
    <col min="29" max="16384" width="11.42578125" style="15"/>
  </cols>
  <sheetData>
    <row r="1" spans="1:28" s="14" customFormat="1" x14ac:dyDescent="0.2">
      <c r="A1" s="1" t="s">
        <v>0</v>
      </c>
      <c r="B1" s="2" t="s">
        <v>1</v>
      </c>
      <c r="C1" s="3" t="s">
        <v>35</v>
      </c>
      <c r="D1" s="1" t="s">
        <v>2</v>
      </c>
      <c r="E1" s="3" t="s">
        <v>3</v>
      </c>
      <c r="F1" s="2" t="s">
        <v>6</v>
      </c>
      <c r="G1" s="1" t="s">
        <v>4</v>
      </c>
      <c r="H1" s="2" t="s">
        <v>5</v>
      </c>
      <c r="I1" s="1" t="s">
        <v>7</v>
      </c>
      <c r="J1" s="3" t="s">
        <v>8</v>
      </c>
      <c r="K1" s="2" t="s">
        <v>9</v>
      </c>
      <c r="L1" s="1" t="s">
        <v>10</v>
      </c>
      <c r="M1" s="3" t="s">
        <v>11</v>
      </c>
      <c r="N1" s="2" t="s">
        <v>12</v>
      </c>
      <c r="O1" s="3" t="s">
        <v>43</v>
      </c>
      <c r="P1" s="10" t="s">
        <v>13</v>
      </c>
      <c r="Q1" s="11" t="s">
        <v>16</v>
      </c>
      <c r="R1" s="11" t="s">
        <v>17</v>
      </c>
      <c r="S1" s="11" t="s">
        <v>14</v>
      </c>
      <c r="T1" s="11" t="s">
        <v>47</v>
      </c>
      <c r="U1" s="11" t="s">
        <v>48</v>
      </c>
      <c r="V1" s="18" t="s">
        <v>27</v>
      </c>
      <c r="W1" s="19" t="s">
        <v>25</v>
      </c>
      <c r="X1" s="19" t="s">
        <v>24</v>
      </c>
      <c r="Y1" s="19" t="s">
        <v>28</v>
      </c>
      <c r="Z1" s="19" t="s">
        <v>29</v>
      </c>
      <c r="AA1" s="20" t="s">
        <v>36</v>
      </c>
      <c r="AB1" s="17" t="s">
        <v>15</v>
      </c>
    </row>
    <row r="2" spans="1:28" x14ac:dyDescent="0.2">
      <c r="G2" s="7"/>
      <c r="H2" s="8"/>
      <c r="K2" s="9"/>
    </row>
    <row r="3" spans="1:28" x14ac:dyDescent="0.2">
      <c r="G3" s="7"/>
      <c r="H3" s="8"/>
      <c r="K3" s="9"/>
    </row>
    <row r="4" spans="1:28" x14ac:dyDescent="0.2">
      <c r="G4" s="7"/>
      <c r="H4" s="8"/>
      <c r="K4" s="9"/>
    </row>
    <row r="5" spans="1:28" x14ac:dyDescent="0.2">
      <c r="G5" s="7"/>
      <c r="H5" s="8"/>
      <c r="K5" s="9"/>
    </row>
    <row r="6" spans="1:28" x14ac:dyDescent="0.2">
      <c r="G6" s="7"/>
      <c r="H6" s="8"/>
      <c r="K6" s="9"/>
    </row>
    <row r="7" spans="1:28" x14ac:dyDescent="0.2">
      <c r="G7" s="7"/>
      <c r="H7" s="8"/>
      <c r="K7" s="9"/>
    </row>
    <row r="8" spans="1:28" x14ac:dyDescent="0.2">
      <c r="G8" s="7"/>
      <c r="H8" s="8"/>
      <c r="K8" s="9"/>
    </row>
    <row r="9" spans="1:28" x14ac:dyDescent="0.2">
      <c r="G9" s="7"/>
      <c r="H9" s="8"/>
      <c r="K9" s="9"/>
    </row>
    <row r="10" spans="1:28" x14ac:dyDescent="0.2">
      <c r="G10" s="7"/>
      <c r="H10" s="8"/>
      <c r="K10" s="9"/>
    </row>
    <row r="11" spans="1:28" x14ac:dyDescent="0.2">
      <c r="G11" s="7"/>
      <c r="H11" s="8"/>
      <c r="K11" s="9"/>
    </row>
    <row r="12" spans="1:28" x14ac:dyDescent="0.2">
      <c r="G12" s="7"/>
      <c r="H12" s="8"/>
      <c r="K12" s="9"/>
    </row>
    <row r="13" spans="1:28" x14ac:dyDescent="0.2">
      <c r="G13" s="7"/>
      <c r="H13" s="8"/>
      <c r="K13" s="9"/>
    </row>
    <row r="14" spans="1:28" x14ac:dyDescent="0.2">
      <c r="G14" s="7"/>
      <c r="H14" s="8"/>
      <c r="K14" s="9"/>
    </row>
    <row r="15" spans="1:28" x14ac:dyDescent="0.2">
      <c r="G15" s="7"/>
      <c r="H15" s="8"/>
      <c r="K15" s="9"/>
    </row>
    <row r="16" spans="1:28" x14ac:dyDescent="0.2">
      <c r="G16" s="7"/>
      <c r="H16" s="8"/>
      <c r="K16" s="9"/>
    </row>
    <row r="17" spans="7:11" x14ac:dyDescent="0.2">
      <c r="G17" s="7"/>
      <c r="H17" s="8"/>
      <c r="K17" s="9"/>
    </row>
    <row r="18" spans="7:11" x14ac:dyDescent="0.2">
      <c r="H18" s="8"/>
      <c r="K18" s="9"/>
    </row>
    <row r="19" spans="7:11" x14ac:dyDescent="0.2">
      <c r="H19" s="8"/>
      <c r="K19" s="9"/>
    </row>
    <row r="20" spans="7:11" x14ac:dyDescent="0.2">
      <c r="G20" s="7"/>
      <c r="H20" s="8"/>
      <c r="K20" s="9"/>
    </row>
    <row r="21" spans="7:11" x14ac:dyDescent="0.2">
      <c r="G21" s="7"/>
      <c r="H21" s="8"/>
      <c r="K21" s="9"/>
    </row>
    <row r="22" spans="7:11" x14ac:dyDescent="0.2">
      <c r="G22" s="7"/>
      <c r="H22" s="8"/>
      <c r="K22" s="9"/>
    </row>
    <row r="23" spans="7:11" x14ac:dyDescent="0.2">
      <c r="G23" s="7"/>
      <c r="H23" s="8"/>
      <c r="K23" s="9"/>
    </row>
    <row r="24" spans="7:11" x14ac:dyDescent="0.2">
      <c r="G24" s="7"/>
      <c r="H24" s="8"/>
      <c r="K24" s="9"/>
    </row>
    <row r="25" spans="7:11" x14ac:dyDescent="0.2">
      <c r="G25" s="7"/>
      <c r="H25" s="8"/>
      <c r="K25" s="9"/>
    </row>
    <row r="26" spans="7:11" x14ac:dyDescent="0.2">
      <c r="G26" s="7"/>
      <c r="H26" s="8"/>
      <c r="K26" s="9"/>
    </row>
    <row r="27" spans="7:11" x14ac:dyDescent="0.2">
      <c r="G27" s="7"/>
      <c r="H27" s="8"/>
      <c r="K27" s="9"/>
    </row>
    <row r="28" spans="7:11" x14ac:dyDescent="0.2">
      <c r="G28" s="7"/>
      <c r="H28" s="8"/>
      <c r="K28" s="9"/>
    </row>
    <row r="29" spans="7:11" x14ac:dyDescent="0.2">
      <c r="G29" s="7"/>
      <c r="H29" s="8"/>
      <c r="K29" s="9"/>
    </row>
    <row r="30" spans="7:11" x14ac:dyDescent="0.2">
      <c r="G30" s="7"/>
      <c r="H30" s="8"/>
      <c r="K30" s="9"/>
    </row>
    <row r="31" spans="7:11" x14ac:dyDescent="0.2">
      <c r="G31" s="7"/>
      <c r="H31" s="8"/>
      <c r="K31" s="9"/>
    </row>
    <row r="32" spans="7:11" x14ac:dyDescent="0.2">
      <c r="G32" s="7"/>
      <c r="H32" s="8"/>
      <c r="K32" s="9"/>
    </row>
    <row r="33" spans="7:11" x14ac:dyDescent="0.2">
      <c r="G33" s="7"/>
      <c r="H33" s="8"/>
      <c r="K33" s="9"/>
    </row>
    <row r="34" spans="7:11" x14ac:dyDescent="0.2">
      <c r="G34" s="7"/>
      <c r="H34" s="8"/>
      <c r="K34" s="9"/>
    </row>
    <row r="35" spans="7:11" x14ac:dyDescent="0.2">
      <c r="G35" s="7"/>
      <c r="H35" s="8"/>
      <c r="K35" s="9"/>
    </row>
    <row r="36" spans="7:11" x14ac:dyDescent="0.2">
      <c r="G36" s="7"/>
      <c r="H36" s="8"/>
      <c r="K36" s="9"/>
    </row>
    <row r="37" spans="7:11" x14ac:dyDescent="0.2">
      <c r="G37" s="7"/>
      <c r="H37" s="8"/>
      <c r="K37" s="9"/>
    </row>
    <row r="38" spans="7:11" x14ac:dyDescent="0.2">
      <c r="G38" s="7"/>
      <c r="H38" s="8"/>
      <c r="K38" s="9"/>
    </row>
    <row r="39" spans="7:11" x14ac:dyDescent="0.2">
      <c r="G39" s="7"/>
      <c r="H39" s="8"/>
      <c r="K39" s="9"/>
    </row>
    <row r="40" spans="7:11" x14ac:dyDescent="0.2">
      <c r="G40" s="7"/>
      <c r="H40" s="8"/>
      <c r="K40" s="9"/>
    </row>
    <row r="41" spans="7:11" x14ac:dyDescent="0.2">
      <c r="G41" s="7"/>
      <c r="H41" s="8"/>
      <c r="K41" s="9"/>
    </row>
    <row r="42" spans="7:11" x14ac:dyDescent="0.2">
      <c r="G42" s="7"/>
      <c r="H42" s="8"/>
      <c r="K42" s="9"/>
    </row>
    <row r="43" spans="7:11" x14ac:dyDescent="0.2">
      <c r="G43" s="7"/>
      <c r="H43" s="8"/>
      <c r="K43" s="9"/>
    </row>
    <row r="44" spans="7:11" x14ac:dyDescent="0.2">
      <c r="G44" s="7"/>
      <c r="H44" s="8"/>
      <c r="K44" s="9"/>
    </row>
    <row r="45" spans="7:11" x14ac:dyDescent="0.2">
      <c r="G45" s="7"/>
      <c r="H45" s="8"/>
      <c r="K45" s="9"/>
    </row>
    <row r="46" spans="7:11" x14ac:dyDescent="0.2">
      <c r="G46" s="7"/>
      <c r="H46" s="8"/>
      <c r="K46" s="9"/>
    </row>
    <row r="47" spans="7:11" x14ac:dyDescent="0.2">
      <c r="G47" s="7"/>
      <c r="H47" s="8"/>
      <c r="K47" s="9"/>
    </row>
    <row r="48" spans="7:11" x14ac:dyDescent="0.2">
      <c r="G48" s="7"/>
      <c r="H48" s="8"/>
      <c r="K48" s="9"/>
    </row>
    <row r="49" spans="7:11" x14ac:dyDescent="0.2">
      <c r="G49" s="7"/>
      <c r="H49" s="8"/>
      <c r="K49" s="9"/>
    </row>
    <row r="50" spans="7:11" x14ac:dyDescent="0.2">
      <c r="G50" s="7"/>
      <c r="H50" s="8"/>
      <c r="K50" s="9"/>
    </row>
    <row r="51" spans="7:11" x14ac:dyDescent="0.2">
      <c r="G51" s="7"/>
      <c r="H51" s="8"/>
      <c r="K51" s="9"/>
    </row>
    <row r="52" spans="7:11" x14ac:dyDescent="0.2">
      <c r="G52" s="7"/>
      <c r="H52" s="8"/>
      <c r="K52" s="9"/>
    </row>
    <row r="53" spans="7:11" x14ac:dyDescent="0.2">
      <c r="G53" s="7"/>
      <c r="H53" s="8"/>
      <c r="K53" s="9"/>
    </row>
    <row r="54" spans="7:11" x14ac:dyDescent="0.2">
      <c r="G54" s="7"/>
      <c r="H54" s="8"/>
      <c r="K54" s="9"/>
    </row>
    <row r="55" spans="7:11" x14ac:dyDescent="0.2">
      <c r="G55" s="7"/>
      <c r="H55" s="8"/>
      <c r="K55" s="9"/>
    </row>
    <row r="56" spans="7:11" x14ac:dyDescent="0.2">
      <c r="G56" s="7"/>
      <c r="H56" s="8"/>
      <c r="K56" s="9"/>
    </row>
    <row r="57" spans="7:11" x14ac:dyDescent="0.2">
      <c r="G57" s="7"/>
      <c r="H57" s="8"/>
      <c r="K57" s="9"/>
    </row>
    <row r="58" spans="7:11" x14ac:dyDescent="0.2">
      <c r="G58" s="7"/>
      <c r="H58" s="8"/>
      <c r="K58" s="9"/>
    </row>
    <row r="59" spans="7:11" x14ac:dyDescent="0.2">
      <c r="G59" s="7"/>
      <c r="H59" s="8"/>
      <c r="K59" s="9"/>
    </row>
    <row r="60" spans="7:11" x14ac:dyDescent="0.2">
      <c r="G60" s="7"/>
      <c r="H60" s="8"/>
      <c r="K60" s="9"/>
    </row>
    <row r="61" spans="7:11" x14ac:dyDescent="0.2">
      <c r="G61" s="7"/>
      <c r="H61" s="8"/>
      <c r="K61" s="9"/>
    </row>
    <row r="62" spans="7:11" x14ac:dyDescent="0.2">
      <c r="G62" s="7"/>
      <c r="H62" s="8"/>
      <c r="K62" s="9"/>
    </row>
    <row r="63" spans="7:11" x14ac:dyDescent="0.2">
      <c r="G63" s="7"/>
      <c r="H63" s="8"/>
      <c r="K63" s="9"/>
    </row>
    <row r="64" spans="7:11" x14ac:dyDescent="0.2">
      <c r="G64" s="7"/>
      <c r="H64" s="8"/>
      <c r="K64" s="9"/>
    </row>
    <row r="65" spans="7:11" x14ac:dyDescent="0.2">
      <c r="G65" s="7"/>
      <c r="H65" s="8"/>
      <c r="K65" s="9"/>
    </row>
    <row r="66" spans="7:11" x14ac:dyDescent="0.2">
      <c r="G66" s="7"/>
      <c r="H66" s="8"/>
      <c r="K66" s="9"/>
    </row>
    <row r="67" spans="7:11" x14ac:dyDescent="0.2">
      <c r="G67" s="7"/>
      <c r="H67" s="8"/>
      <c r="K67" s="9"/>
    </row>
    <row r="68" spans="7:11" x14ac:dyDescent="0.2">
      <c r="G68" s="7"/>
      <c r="H68" s="8"/>
      <c r="K68" s="9"/>
    </row>
    <row r="69" spans="7:11" x14ac:dyDescent="0.2">
      <c r="G69" s="7"/>
      <c r="H69" s="8"/>
      <c r="K69" s="9"/>
    </row>
    <row r="70" spans="7:11" x14ac:dyDescent="0.2">
      <c r="G70" s="7"/>
      <c r="H70" s="8"/>
      <c r="K70" s="9"/>
    </row>
    <row r="71" spans="7:11" x14ac:dyDescent="0.2">
      <c r="G71" s="7"/>
      <c r="H71" s="8"/>
      <c r="K71" s="9"/>
    </row>
    <row r="72" spans="7:11" x14ac:dyDescent="0.2">
      <c r="G72" s="7"/>
      <c r="H72" s="8"/>
      <c r="K72" s="9"/>
    </row>
    <row r="73" spans="7:11" x14ac:dyDescent="0.2">
      <c r="G73" s="7"/>
      <c r="H73" s="8"/>
      <c r="K73" s="9"/>
    </row>
    <row r="74" spans="7:11" x14ac:dyDescent="0.2">
      <c r="G74" s="7"/>
      <c r="H74" s="8"/>
      <c r="K74" s="9"/>
    </row>
    <row r="75" spans="7:11" x14ac:dyDescent="0.2">
      <c r="G75" s="7"/>
      <c r="H75" s="8"/>
      <c r="K75" s="9"/>
    </row>
    <row r="76" spans="7:11" x14ac:dyDescent="0.2">
      <c r="G76" s="7"/>
      <c r="H76" s="8"/>
      <c r="K76" s="9"/>
    </row>
    <row r="77" spans="7:11" x14ac:dyDescent="0.2">
      <c r="G77" s="7"/>
      <c r="H77" s="8"/>
      <c r="K77" s="9"/>
    </row>
    <row r="78" spans="7:11" x14ac:dyDescent="0.2">
      <c r="G78" s="7"/>
      <c r="H78" s="8"/>
      <c r="K78" s="9"/>
    </row>
    <row r="79" spans="7:11" x14ac:dyDescent="0.2">
      <c r="G79" s="7"/>
      <c r="H79" s="8"/>
      <c r="K79" s="9"/>
    </row>
    <row r="80" spans="7:11" x14ac:dyDescent="0.2">
      <c r="G80" s="7"/>
      <c r="H80" s="8"/>
      <c r="K80" s="9"/>
    </row>
    <row r="81" spans="7:11" x14ac:dyDescent="0.2">
      <c r="G81" s="7"/>
      <c r="H81" s="8"/>
      <c r="K81" s="9"/>
    </row>
    <row r="82" spans="7:11" x14ac:dyDescent="0.2">
      <c r="G82" s="7"/>
      <c r="H82" s="8"/>
      <c r="K82" s="9"/>
    </row>
    <row r="83" spans="7:11" x14ac:dyDescent="0.2">
      <c r="G83" s="7"/>
      <c r="H83" s="8"/>
      <c r="K83" s="9"/>
    </row>
    <row r="84" spans="7:11" x14ac:dyDescent="0.2">
      <c r="G84" s="7"/>
      <c r="H84" s="8"/>
      <c r="K84" s="9"/>
    </row>
    <row r="85" spans="7:11" x14ac:dyDescent="0.2">
      <c r="G85" s="7"/>
      <c r="H85" s="8"/>
      <c r="K85" s="9"/>
    </row>
    <row r="86" spans="7:11" x14ac:dyDescent="0.2">
      <c r="G86" s="7"/>
      <c r="H86" s="8"/>
      <c r="K86" s="9"/>
    </row>
    <row r="87" spans="7:11" x14ac:dyDescent="0.2">
      <c r="G87" s="7"/>
      <c r="H87" s="8"/>
      <c r="K87" s="9"/>
    </row>
    <row r="88" spans="7:11" x14ac:dyDescent="0.2">
      <c r="G88" s="7"/>
      <c r="H88" s="8"/>
      <c r="K88" s="9"/>
    </row>
    <row r="89" spans="7:11" x14ac:dyDescent="0.2">
      <c r="G89" s="7"/>
      <c r="H89" s="8"/>
      <c r="K89" s="9"/>
    </row>
    <row r="90" spans="7:11" x14ac:dyDescent="0.2">
      <c r="G90" s="7"/>
      <c r="H90" s="8"/>
      <c r="K90" s="9"/>
    </row>
    <row r="91" spans="7:11" x14ac:dyDescent="0.2">
      <c r="G91" s="7"/>
      <c r="H91" s="8"/>
      <c r="K91" s="9"/>
    </row>
    <row r="92" spans="7:11" x14ac:dyDescent="0.2">
      <c r="G92" s="7"/>
      <c r="H92" s="8"/>
      <c r="K92" s="9"/>
    </row>
    <row r="93" spans="7:11" x14ac:dyDescent="0.2">
      <c r="G93" s="7"/>
      <c r="H93" s="8"/>
      <c r="K93" s="9"/>
    </row>
    <row r="94" spans="7:11" x14ac:dyDescent="0.2">
      <c r="G94" s="7"/>
      <c r="H94" s="8"/>
      <c r="K94" s="9"/>
    </row>
    <row r="95" spans="7:11" x14ac:dyDescent="0.2">
      <c r="G95" s="7"/>
      <c r="H95" s="8"/>
      <c r="K95" s="9"/>
    </row>
    <row r="96" spans="7:11" x14ac:dyDescent="0.2">
      <c r="G96" s="7"/>
      <c r="H96" s="8"/>
      <c r="K96" s="9"/>
    </row>
    <row r="97" spans="7:11" x14ac:dyDescent="0.2">
      <c r="G97" s="7"/>
      <c r="H97" s="8"/>
      <c r="K97" s="9"/>
    </row>
    <row r="98" spans="7:11" x14ac:dyDescent="0.2">
      <c r="G98" s="7"/>
      <c r="H98" s="8"/>
      <c r="K98" s="9"/>
    </row>
    <row r="99" spans="7:11" x14ac:dyDescent="0.2">
      <c r="G99" s="7"/>
      <c r="H99" s="8"/>
      <c r="K99" s="9"/>
    </row>
    <row r="100" spans="7:11" x14ac:dyDescent="0.2">
      <c r="G100" s="7"/>
      <c r="H100" s="8"/>
      <c r="K100" s="9"/>
    </row>
    <row r="101" spans="7:11" x14ac:dyDescent="0.2">
      <c r="G101" s="7"/>
      <c r="H101" s="8"/>
      <c r="K101" s="9"/>
    </row>
    <row r="102" spans="7:11" x14ac:dyDescent="0.2">
      <c r="G102" s="7"/>
      <c r="H102" s="8"/>
      <c r="K102" s="9"/>
    </row>
    <row r="103" spans="7:11" x14ac:dyDescent="0.2">
      <c r="G103" s="7"/>
      <c r="H103" s="8"/>
      <c r="K103" s="9"/>
    </row>
    <row r="104" spans="7:11" x14ac:dyDescent="0.2">
      <c r="G104" s="7"/>
      <c r="H104" s="8"/>
      <c r="K104" s="9"/>
    </row>
    <row r="105" spans="7:11" x14ac:dyDescent="0.2">
      <c r="G105" s="7"/>
      <c r="H105" s="8"/>
      <c r="K105" s="9"/>
    </row>
    <row r="106" spans="7:11" x14ac:dyDescent="0.2">
      <c r="G106" s="7"/>
      <c r="H106" s="8"/>
      <c r="K106" s="9"/>
    </row>
    <row r="107" spans="7:11" x14ac:dyDescent="0.2">
      <c r="G107" s="7"/>
      <c r="H107" s="8"/>
      <c r="K107" s="9"/>
    </row>
    <row r="108" spans="7:11" x14ac:dyDescent="0.2">
      <c r="G108" s="7"/>
      <c r="H108" s="8"/>
      <c r="K108" s="9"/>
    </row>
    <row r="109" spans="7:11" x14ac:dyDescent="0.2">
      <c r="G109" s="7"/>
      <c r="H109" s="8"/>
      <c r="K109" s="9"/>
    </row>
    <row r="110" spans="7:11" x14ac:dyDescent="0.2">
      <c r="G110" s="7"/>
      <c r="H110" s="8"/>
      <c r="K110" s="9"/>
    </row>
    <row r="111" spans="7:11" x14ac:dyDescent="0.2">
      <c r="G111" s="7"/>
      <c r="H111" s="8"/>
      <c r="K111" s="9"/>
    </row>
    <row r="112" spans="7:11" x14ac:dyDescent="0.2">
      <c r="G112" s="7"/>
      <c r="H112" s="8"/>
      <c r="K112" s="9"/>
    </row>
    <row r="113" spans="7:11" x14ac:dyDescent="0.2">
      <c r="G113" s="7"/>
      <c r="H113" s="8"/>
      <c r="K113" s="9"/>
    </row>
    <row r="114" spans="7:11" x14ac:dyDescent="0.2">
      <c r="G114" s="7"/>
      <c r="H114" s="8"/>
      <c r="K114" s="9"/>
    </row>
    <row r="115" spans="7:11" x14ac:dyDescent="0.2">
      <c r="G115" s="7"/>
      <c r="H115" s="8"/>
      <c r="K115" s="9"/>
    </row>
    <row r="116" spans="7:11" x14ac:dyDescent="0.2">
      <c r="G116" s="7"/>
      <c r="H116" s="8"/>
      <c r="K116" s="9"/>
    </row>
    <row r="117" spans="7:11" x14ac:dyDescent="0.2">
      <c r="G117" s="7"/>
      <c r="H117" s="8"/>
      <c r="K117" s="9"/>
    </row>
    <row r="118" spans="7:11" x14ac:dyDescent="0.2">
      <c r="G118" s="7"/>
      <c r="H118" s="8"/>
      <c r="K118" s="9"/>
    </row>
    <row r="119" spans="7:11" x14ac:dyDescent="0.2">
      <c r="G119" s="7"/>
      <c r="H119" s="8"/>
      <c r="K119" s="9"/>
    </row>
    <row r="120" spans="7:11" x14ac:dyDescent="0.2">
      <c r="G120" s="7"/>
      <c r="H120" s="8"/>
      <c r="K120" s="9"/>
    </row>
    <row r="121" spans="7:11" x14ac:dyDescent="0.2">
      <c r="G121" s="7"/>
      <c r="H121" s="8"/>
      <c r="K121" s="9"/>
    </row>
    <row r="122" spans="7:11" x14ac:dyDescent="0.2">
      <c r="G122" s="7"/>
      <c r="H122" s="8"/>
      <c r="K122" s="9"/>
    </row>
    <row r="123" spans="7:11" x14ac:dyDescent="0.2">
      <c r="G123" s="7"/>
      <c r="H123" s="8"/>
      <c r="K123" s="9"/>
    </row>
    <row r="124" spans="7:11" x14ac:dyDescent="0.2">
      <c r="G124" s="7"/>
      <c r="H124" s="8"/>
      <c r="K124" s="9"/>
    </row>
    <row r="125" spans="7:11" x14ac:dyDescent="0.2">
      <c r="G125" s="7"/>
      <c r="H125" s="8"/>
      <c r="K125" s="9"/>
    </row>
    <row r="126" spans="7:11" x14ac:dyDescent="0.2">
      <c r="G126" s="7"/>
      <c r="H126" s="8"/>
      <c r="K126" s="9"/>
    </row>
    <row r="127" spans="7:11" x14ac:dyDescent="0.2">
      <c r="G127" s="7"/>
      <c r="H127" s="8"/>
      <c r="K127" s="9"/>
    </row>
    <row r="128" spans="7:11" x14ac:dyDescent="0.2">
      <c r="G128" s="7"/>
      <c r="H128" s="8"/>
      <c r="K128" s="9"/>
    </row>
    <row r="129" spans="7:11" x14ac:dyDescent="0.2">
      <c r="G129" s="7"/>
      <c r="H129" s="8"/>
      <c r="K129" s="9"/>
    </row>
    <row r="130" spans="7:11" x14ac:dyDescent="0.2">
      <c r="G130" s="7"/>
      <c r="H130" s="8"/>
      <c r="K130" s="9"/>
    </row>
    <row r="131" spans="7:11" x14ac:dyDescent="0.2">
      <c r="G131" s="7"/>
      <c r="H131" s="8"/>
      <c r="K131" s="9"/>
    </row>
    <row r="132" spans="7:11" x14ac:dyDescent="0.2">
      <c r="G132" s="7"/>
      <c r="H132" s="8"/>
      <c r="K132" s="9"/>
    </row>
    <row r="133" spans="7:11" x14ac:dyDescent="0.2">
      <c r="G133" s="7"/>
      <c r="H133" s="8"/>
      <c r="K133" s="9"/>
    </row>
    <row r="134" spans="7:11" x14ac:dyDescent="0.2">
      <c r="G134" s="7"/>
      <c r="H134" s="8"/>
      <c r="K134" s="9"/>
    </row>
    <row r="135" spans="7:11" x14ac:dyDescent="0.2">
      <c r="G135" s="7"/>
      <c r="H135" s="8"/>
      <c r="K135" s="9"/>
    </row>
    <row r="136" spans="7:11" x14ac:dyDescent="0.2">
      <c r="G136" s="7"/>
      <c r="H136" s="8"/>
      <c r="K136" s="9"/>
    </row>
    <row r="137" spans="7:11" x14ac:dyDescent="0.2">
      <c r="G137" s="7"/>
      <c r="H137" s="8"/>
      <c r="K137" s="9"/>
    </row>
    <row r="138" spans="7:11" x14ac:dyDescent="0.2">
      <c r="G138" s="7"/>
      <c r="H138" s="8"/>
      <c r="K138" s="9"/>
    </row>
    <row r="139" spans="7:11" x14ac:dyDescent="0.2">
      <c r="G139" s="7"/>
      <c r="H139" s="8"/>
      <c r="K139" s="9"/>
    </row>
    <row r="140" spans="7:11" x14ac:dyDescent="0.2">
      <c r="G140" s="7"/>
      <c r="H140" s="8"/>
      <c r="K140" s="9"/>
    </row>
    <row r="141" spans="7:11" x14ac:dyDescent="0.2">
      <c r="G141" s="7"/>
      <c r="H141" s="8"/>
      <c r="K141" s="9"/>
    </row>
    <row r="142" spans="7:11" x14ac:dyDescent="0.2">
      <c r="G142" s="7"/>
      <c r="H142" s="8"/>
      <c r="K142" s="9"/>
    </row>
    <row r="143" spans="7:11" x14ac:dyDescent="0.2">
      <c r="G143" s="7"/>
      <c r="H143" s="8"/>
      <c r="K143" s="9"/>
    </row>
    <row r="144" spans="7:11" x14ac:dyDescent="0.2">
      <c r="G144" s="7"/>
      <c r="H144" s="8"/>
      <c r="K144" s="9"/>
    </row>
    <row r="145" spans="7:11" x14ac:dyDescent="0.2">
      <c r="G145" s="7"/>
      <c r="H145" s="8"/>
      <c r="K145" s="9"/>
    </row>
    <row r="146" spans="7:11" x14ac:dyDescent="0.2">
      <c r="G146" s="7"/>
      <c r="H146" s="8"/>
      <c r="K146" s="9"/>
    </row>
    <row r="147" spans="7:11" x14ac:dyDescent="0.2">
      <c r="G147" s="7"/>
      <c r="H147" s="8"/>
      <c r="K147" s="9"/>
    </row>
    <row r="148" spans="7:11" x14ac:dyDescent="0.2">
      <c r="G148" s="7"/>
      <c r="H148" s="8"/>
      <c r="K148" s="9"/>
    </row>
    <row r="149" spans="7:11" x14ac:dyDescent="0.2">
      <c r="G149" s="7"/>
      <c r="H149" s="8"/>
      <c r="K149" s="9"/>
    </row>
    <row r="150" spans="7:11" x14ac:dyDescent="0.2">
      <c r="G150" s="7"/>
      <c r="H150" s="8"/>
      <c r="K150" s="9"/>
    </row>
    <row r="151" spans="7:11" x14ac:dyDescent="0.2">
      <c r="G151" s="7"/>
      <c r="H151" s="8"/>
      <c r="K151" s="9"/>
    </row>
    <row r="152" spans="7:11" x14ac:dyDescent="0.2">
      <c r="G152" s="7"/>
      <c r="H152" s="8"/>
      <c r="K152" s="9"/>
    </row>
    <row r="153" spans="7:11" x14ac:dyDescent="0.2">
      <c r="G153" s="7"/>
      <c r="H153" s="8"/>
      <c r="K153" s="9"/>
    </row>
    <row r="154" spans="7:11" x14ac:dyDescent="0.2">
      <c r="G154" s="7"/>
      <c r="H154" s="8"/>
      <c r="K154" s="9"/>
    </row>
    <row r="155" spans="7:11" x14ac:dyDescent="0.2">
      <c r="G155" s="7"/>
      <c r="H155" s="8"/>
      <c r="K155" s="9"/>
    </row>
    <row r="156" spans="7:11" x14ac:dyDescent="0.2">
      <c r="G156" s="7"/>
      <c r="H156" s="8"/>
      <c r="K156" s="9"/>
    </row>
    <row r="157" spans="7:11" x14ac:dyDescent="0.2">
      <c r="G157" s="7"/>
      <c r="H157" s="8"/>
      <c r="K157" s="9"/>
    </row>
    <row r="158" spans="7:11" x14ac:dyDescent="0.2">
      <c r="G158" s="7"/>
      <c r="H158" s="8"/>
      <c r="K158" s="9"/>
    </row>
    <row r="159" spans="7:11" x14ac:dyDescent="0.2">
      <c r="G159" s="7"/>
      <c r="H159" s="8"/>
      <c r="K159" s="9"/>
    </row>
    <row r="160" spans="7:11" x14ac:dyDescent="0.2">
      <c r="G160" s="7"/>
      <c r="H160" s="8"/>
      <c r="K160" s="9"/>
    </row>
    <row r="161" spans="7:11" x14ac:dyDescent="0.2">
      <c r="G161" s="7"/>
      <c r="H161" s="8"/>
      <c r="K161" s="9"/>
    </row>
    <row r="162" spans="7:11" x14ac:dyDescent="0.2">
      <c r="G162" s="7"/>
      <c r="H162" s="8"/>
      <c r="K162" s="9"/>
    </row>
    <row r="163" spans="7:11" x14ac:dyDescent="0.2">
      <c r="G163" s="7"/>
      <c r="H163" s="8"/>
      <c r="K163" s="9"/>
    </row>
    <row r="164" spans="7:11" x14ac:dyDescent="0.2">
      <c r="G164" s="7"/>
      <c r="H164" s="8"/>
      <c r="K164" s="9"/>
    </row>
    <row r="165" spans="7:11" x14ac:dyDescent="0.2">
      <c r="G165" s="7"/>
      <c r="H165" s="8"/>
      <c r="K165" s="9"/>
    </row>
    <row r="166" spans="7:11" x14ac:dyDescent="0.2">
      <c r="G166" s="7"/>
      <c r="H166" s="8"/>
      <c r="K166" s="9"/>
    </row>
    <row r="167" spans="7:11" x14ac:dyDescent="0.2">
      <c r="G167" s="7"/>
      <c r="H167" s="8"/>
      <c r="K167" s="9"/>
    </row>
    <row r="168" spans="7:11" x14ac:dyDescent="0.2">
      <c r="G168" s="7"/>
      <c r="H168" s="8"/>
      <c r="K168" s="9"/>
    </row>
    <row r="169" spans="7:11" x14ac:dyDescent="0.2">
      <c r="G169" s="7"/>
      <c r="H169" s="8"/>
      <c r="K169" s="9"/>
    </row>
    <row r="170" spans="7:11" x14ac:dyDescent="0.2">
      <c r="G170" s="7"/>
      <c r="H170" s="8"/>
      <c r="K170" s="9"/>
    </row>
    <row r="171" spans="7:11" x14ac:dyDescent="0.2">
      <c r="G171" s="7"/>
      <c r="H171" s="8"/>
      <c r="K171" s="9"/>
    </row>
    <row r="172" spans="7:11" x14ac:dyDescent="0.2">
      <c r="G172" s="7"/>
      <c r="H172" s="8"/>
      <c r="K172" s="9"/>
    </row>
    <row r="173" spans="7:11" x14ac:dyDescent="0.2">
      <c r="G173" s="7"/>
      <c r="H173" s="8"/>
      <c r="K173" s="9"/>
    </row>
    <row r="174" spans="7:11" x14ac:dyDescent="0.2">
      <c r="G174" s="7"/>
      <c r="H174" s="8"/>
      <c r="K174" s="9"/>
    </row>
    <row r="175" spans="7:11" x14ac:dyDescent="0.2">
      <c r="G175" s="7"/>
      <c r="H175" s="8"/>
      <c r="K175" s="9"/>
    </row>
    <row r="176" spans="7:11" x14ac:dyDescent="0.2">
      <c r="G176" s="7"/>
      <c r="H176" s="8"/>
      <c r="K176" s="9"/>
    </row>
    <row r="177" spans="7:11" x14ac:dyDescent="0.2">
      <c r="G177" s="7"/>
      <c r="H177" s="8"/>
      <c r="K177" s="9"/>
    </row>
    <row r="178" spans="7:11" x14ac:dyDescent="0.2">
      <c r="G178" s="7"/>
      <c r="H178" s="8"/>
      <c r="K178" s="9"/>
    </row>
    <row r="179" spans="7:11" x14ac:dyDescent="0.2">
      <c r="G179" s="7"/>
      <c r="H179" s="8"/>
      <c r="K179" s="9"/>
    </row>
    <row r="180" spans="7:11" x14ac:dyDescent="0.2">
      <c r="G180" s="7"/>
      <c r="H180" s="8"/>
      <c r="K180" s="9"/>
    </row>
    <row r="181" spans="7:11" x14ac:dyDescent="0.2">
      <c r="G181" s="7"/>
      <c r="H181" s="8"/>
      <c r="K181" s="9"/>
    </row>
    <row r="182" spans="7:11" x14ac:dyDescent="0.2">
      <c r="G182" s="7"/>
      <c r="H182" s="8"/>
      <c r="K182" s="9"/>
    </row>
    <row r="183" spans="7:11" x14ac:dyDescent="0.2">
      <c r="G183" s="7"/>
      <c r="H183" s="8"/>
      <c r="K183" s="9"/>
    </row>
    <row r="184" spans="7:11" x14ac:dyDescent="0.2">
      <c r="G184" s="7"/>
      <c r="H184" s="8"/>
      <c r="K184" s="9"/>
    </row>
    <row r="185" spans="7:11" x14ac:dyDescent="0.2">
      <c r="G185" s="7"/>
      <c r="H185" s="8"/>
      <c r="K185" s="9"/>
    </row>
    <row r="186" spans="7:11" x14ac:dyDescent="0.2">
      <c r="G186" s="7"/>
      <c r="H186" s="8"/>
      <c r="K186" s="9"/>
    </row>
    <row r="187" spans="7:11" x14ac:dyDescent="0.2">
      <c r="G187" s="7"/>
      <c r="H187" s="8"/>
      <c r="K187" s="9"/>
    </row>
    <row r="188" spans="7:11" x14ac:dyDescent="0.2">
      <c r="G188" s="7"/>
      <c r="H188" s="8"/>
      <c r="K188" s="9"/>
    </row>
    <row r="189" spans="7:11" x14ac:dyDescent="0.2">
      <c r="G189" s="7"/>
      <c r="H189" s="8"/>
      <c r="K189" s="9"/>
    </row>
    <row r="190" spans="7:11" x14ac:dyDescent="0.2">
      <c r="G190" s="7"/>
      <c r="H190" s="8"/>
      <c r="K190" s="9"/>
    </row>
    <row r="191" spans="7:11" x14ac:dyDescent="0.2">
      <c r="G191" s="7"/>
      <c r="H191" s="8"/>
      <c r="K191" s="9"/>
    </row>
    <row r="192" spans="7:11" x14ac:dyDescent="0.2">
      <c r="G192" s="7"/>
      <c r="H192" s="8"/>
      <c r="K192" s="9"/>
    </row>
    <row r="193" spans="7:11" x14ac:dyDescent="0.2">
      <c r="G193" s="7"/>
      <c r="H193" s="8"/>
      <c r="K193" s="9"/>
    </row>
    <row r="194" spans="7:11" x14ac:dyDescent="0.2">
      <c r="G194" s="7"/>
      <c r="H194" s="8"/>
      <c r="K194" s="9"/>
    </row>
    <row r="195" spans="7:11" x14ac:dyDescent="0.2">
      <c r="G195" s="7"/>
      <c r="H195" s="8"/>
      <c r="K195" s="9"/>
    </row>
    <row r="196" spans="7:11" x14ac:dyDescent="0.2">
      <c r="G196" s="7"/>
      <c r="H196" s="8"/>
      <c r="K196" s="9"/>
    </row>
    <row r="197" spans="7:11" x14ac:dyDescent="0.2">
      <c r="G197" s="7"/>
      <c r="H197" s="8"/>
      <c r="K197" s="9"/>
    </row>
    <row r="198" spans="7:11" x14ac:dyDescent="0.2">
      <c r="G198" s="7"/>
      <c r="H198" s="8"/>
      <c r="K198" s="9"/>
    </row>
    <row r="199" spans="7:11" x14ac:dyDescent="0.2">
      <c r="G199" s="7"/>
      <c r="H199" s="8"/>
      <c r="K199" s="9"/>
    </row>
    <row r="200" spans="7:11" x14ac:dyDescent="0.2">
      <c r="G200" s="7"/>
      <c r="H200" s="8"/>
      <c r="K200" s="9"/>
    </row>
    <row r="201" spans="7:11" x14ac:dyDescent="0.2">
      <c r="G201" s="7"/>
      <c r="H201" s="8"/>
      <c r="K201" s="9"/>
    </row>
    <row r="202" spans="7:11" x14ac:dyDescent="0.2">
      <c r="G202" s="7"/>
      <c r="H202" s="8"/>
      <c r="K202" s="9"/>
    </row>
    <row r="203" spans="7:11" x14ac:dyDescent="0.2">
      <c r="G203" s="7"/>
      <c r="H203" s="8"/>
      <c r="K203" s="9"/>
    </row>
    <row r="204" spans="7:11" x14ac:dyDescent="0.2">
      <c r="G204" s="7"/>
      <c r="H204" s="8"/>
      <c r="K204" s="9"/>
    </row>
    <row r="205" spans="7:11" x14ac:dyDescent="0.2">
      <c r="G205" s="7"/>
      <c r="H205" s="8"/>
      <c r="K205" s="9"/>
    </row>
    <row r="206" spans="7:11" x14ac:dyDescent="0.2">
      <c r="G206" s="7"/>
      <c r="H206" s="8"/>
      <c r="K206" s="9"/>
    </row>
    <row r="207" spans="7:11" x14ac:dyDescent="0.2">
      <c r="G207" s="7"/>
      <c r="H207" s="8"/>
      <c r="K207" s="9"/>
    </row>
    <row r="208" spans="7:11" x14ac:dyDescent="0.2">
      <c r="G208" s="7"/>
      <c r="H208" s="8"/>
      <c r="K208" s="9"/>
    </row>
    <row r="209" spans="7:11" x14ac:dyDescent="0.2">
      <c r="G209" s="7"/>
      <c r="H209" s="8"/>
      <c r="K209" s="9"/>
    </row>
    <row r="210" spans="7:11" x14ac:dyDescent="0.2">
      <c r="G210" s="7"/>
      <c r="H210" s="8"/>
      <c r="K210" s="9"/>
    </row>
    <row r="211" spans="7:11" x14ac:dyDescent="0.2">
      <c r="G211" s="7"/>
      <c r="H211" s="8"/>
      <c r="K211" s="9"/>
    </row>
    <row r="212" spans="7:11" x14ac:dyDescent="0.2">
      <c r="G212" s="7"/>
      <c r="H212" s="8"/>
      <c r="K212" s="9"/>
    </row>
    <row r="213" spans="7:11" x14ac:dyDescent="0.2">
      <c r="G213" s="7"/>
      <c r="H213" s="8"/>
      <c r="K213" s="9"/>
    </row>
    <row r="214" spans="7:11" x14ac:dyDescent="0.2">
      <c r="G214" s="7"/>
      <c r="H214" s="8"/>
      <c r="K214" s="9"/>
    </row>
    <row r="215" spans="7:11" x14ac:dyDescent="0.2">
      <c r="G215" s="7"/>
      <c r="H215" s="8"/>
      <c r="K215" s="9"/>
    </row>
    <row r="216" spans="7:11" x14ac:dyDescent="0.2">
      <c r="G216" s="7"/>
      <c r="H216" s="8"/>
      <c r="K216" s="9"/>
    </row>
    <row r="217" spans="7:11" x14ac:dyDescent="0.2">
      <c r="G217" s="7"/>
      <c r="H217" s="8"/>
      <c r="K217" s="9"/>
    </row>
    <row r="218" spans="7:11" x14ac:dyDescent="0.2">
      <c r="G218" s="7"/>
      <c r="H218" s="8"/>
      <c r="K218" s="9"/>
    </row>
    <row r="219" spans="7:11" x14ac:dyDescent="0.2">
      <c r="G219" s="7"/>
      <c r="H219" s="8"/>
      <c r="K219" s="9"/>
    </row>
    <row r="220" spans="7:11" x14ac:dyDescent="0.2">
      <c r="G220" s="7"/>
      <c r="H220" s="8"/>
      <c r="K220" s="9"/>
    </row>
    <row r="221" spans="7:11" x14ac:dyDescent="0.2">
      <c r="G221" s="7"/>
      <c r="H221" s="8"/>
      <c r="K221" s="9"/>
    </row>
    <row r="222" spans="7:11" x14ac:dyDescent="0.2">
      <c r="G222" s="7"/>
      <c r="H222" s="8"/>
      <c r="K222" s="9"/>
    </row>
    <row r="223" spans="7:11" x14ac:dyDescent="0.2">
      <c r="G223" s="7"/>
      <c r="H223" s="8"/>
      <c r="K223" s="9"/>
    </row>
    <row r="224" spans="7:11" x14ac:dyDescent="0.2">
      <c r="G224" s="7"/>
      <c r="H224" s="8"/>
      <c r="K224" s="9"/>
    </row>
    <row r="225" spans="7:11" x14ac:dyDescent="0.2">
      <c r="G225" s="7"/>
      <c r="H225" s="8"/>
      <c r="K225" s="9"/>
    </row>
    <row r="226" spans="7:11" x14ac:dyDescent="0.2">
      <c r="G226" s="7"/>
      <c r="H226" s="8"/>
      <c r="K226" s="9"/>
    </row>
    <row r="227" spans="7:11" x14ac:dyDescent="0.2">
      <c r="G227" s="7"/>
      <c r="H227" s="8"/>
      <c r="K227" s="9"/>
    </row>
    <row r="228" spans="7:11" x14ac:dyDescent="0.2">
      <c r="G228" s="7"/>
      <c r="H228" s="8"/>
      <c r="K228" s="9"/>
    </row>
    <row r="229" spans="7:11" x14ac:dyDescent="0.2">
      <c r="G229" s="7"/>
      <c r="H229" s="8"/>
      <c r="K229" s="9"/>
    </row>
    <row r="230" spans="7:11" x14ac:dyDescent="0.2">
      <c r="G230" s="7"/>
      <c r="H230" s="8"/>
      <c r="K230" s="9"/>
    </row>
    <row r="231" spans="7:11" x14ac:dyDescent="0.2">
      <c r="G231" s="7"/>
      <c r="H231" s="8"/>
      <c r="K231" s="9"/>
    </row>
    <row r="232" spans="7:11" x14ac:dyDescent="0.2">
      <c r="G232" s="7"/>
      <c r="H232" s="8"/>
      <c r="K232" s="9"/>
    </row>
    <row r="233" spans="7:11" x14ac:dyDescent="0.2">
      <c r="G233" s="7"/>
      <c r="H233" s="8"/>
      <c r="K233" s="9"/>
    </row>
    <row r="234" spans="7:11" x14ac:dyDescent="0.2">
      <c r="G234" s="7"/>
      <c r="H234" s="8"/>
      <c r="K234" s="9"/>
    </row>
    <row r="235" spans="7:11" x14ac:dyDescent="0.2">
      <c r="G235" s="7"/>
      <c r="H235" s="8"/>
      <c r="K235" s="9"/>
    </row>
    <row r="236" spans="7:11" x14ac:dyDescent="0.2">
      <c r="G236" s="7"/>
      <c r="H236" s="8"/>
      <c r="K236" s="9"/>
    </row>
    <row r="237" spans="7:11" x14ac:dyDescent="0.2">
      <c r="G237" s="7"/>
      <c r="H237" s="8"/>
      <c r="K237" s="9"/>
    </row>
    <row r="238" spans="7:11" x14ac:dyDescent="0.2">
      <c r="G238" s="7"/>
      <c r="H238" s="8"/>
      <c r="K238" s="9"/>
    </row>
    <row r="239" spans="7:11" x14ac:dyDescent="0.2">
      <c r="G239" s="7"/>
      <c r="H239" s="8"/>
      <c r="K239" s="9"/>
    </row>
    <row r="240" spans="7:11" x14ac:dyDescent="0.2">
      <c r="G240" s="7"/>
      <c r="H240" s="8"/>
      <c r="K240" s="9"/>
    </row>
    <row r="241" spans="7:11" x14ac:dyDescent="0.2">
      <c r="G241" s="7"/>
      <c r="H241" s="8"/>
      <c r="K241" s="9"/>
    </row>
    <row r="242" spans="7:11" x14ac:dyDescent="0.2">
      <c r="G242" s="7"/>
      <c r="H242" s="8"/>
      <c r="K242" s="9"/>
    </row>
    <row r="243" spans="7:11" x14ac:dyDescent="0.2">
      <c r="G243" s="7"/>
      <c r="H243" s="8"/>
      <c r="K243" s="9"/>
    </row>
    <row r="244" spans="7:11" x14ac:dyDescent="0.2">
      <c r="G244" s="7"/>
      <c r="H244" s="8"/>
      <c r="K244" s="9"/>
    </row>
    <row r="245" spans="7:11" x14ac:dyDescent="0.2">
      <c r="G245" s="7"/>
      <c r="H245" s="8"/>
      <c r="K245" s="9"/>
    </row>
    <row r="246" spans="7:11" x14ac:dyDescent="0.2">
      <c r="G246" s="7"/>
      <c r="H246" s="8"/>
      <c r="K246" s="9"/>
    </row>
    <row r="247" spans="7:11" x14ac:dyDescent="0.2">
      <c r="G247" s="7"/>
      <c r="H247" s="8"/>
      <c r="K247" s="9"/>
    </row>
    <row r="248" spans="7:11" x14ac:dyDescent="0.2">
      <c r="G248" s="7"/>
      <c r="H248" s="8"/>
      <c r="K248" s="9"/>
    </row>
    <row r="249" spans="7:11" x14ac:dyDescent="0.2">
      <c r="G249" s="7"/>
      <c r="H249" s="8"/>
      <c r="K249" s="9"/>
    </row>
    <row r="250" spans="7:11" x14ac:dyDescent="0.2">
      <c r="G250" s="7"/>
      <c r="H250" s="8"/>
      <c r="K250" s="9"/>
    </row>
    <row r="251" spans="7:11" x14ac:dyDescent="0.2">
      <c r="G251" s="7"/>
      <c r="H251" s="8"/>
      <c r="K251" s="9"/>
    </row>
    <row r="252" spans="7:11" x14ac:dyDescent="0.2">
      <c r="G252" s="7"/>
      <c r="H252" s="8"/>
      <c r="K252" s="9"/>
    </row>
    <row r="253" spans="7:11" x14ac:dyDescent="0.2">
      <c r="G253" s="7"/>
      <c r="H253" s="8"/>
      <c r="K253" s="9"/>
    </row>
    <row r="254" spans="7:11" x14ac:dyDescent="0.2">
      <c r="G254" s="7"/>
      <c r="H254" s="8"/>
      <c r="K254" s="9"/>
    </row>
    <row r="255" spans="7:11" x14ac:dyDescent="0.2">
      <c r="G255" s="7"/>
      <c r="H255" s="8"/>
      <c r="K255" s="9"/>
    </row>
    <row r="256" spans="7:11" x14ac:dyDescent="0.2">
      <c r="G256" s="7"/>
      <c r="H256" s="8"/>
      <c r="K256" s="9"/>
    </row>
    <row r="257" spans="7:11" x14ac:dyDescent="0.2">
      <c r="G257" s="7"/>
      <c r="H257" s="8"/>
      <c r="K257" s="9"/>
    </row>
    <row r="258" spans="7:11" x14ac:dyDescent="0.2">
      <c r="G258" s="7"/>
      <c r="H258" s="8"/>
      <c r="K258" s="9"/>
    </row>
    <row r="259" spans="7:11" x14ac:dyDescent="0.2">
      <c r="G259" s="7"/>
      <c r="H259" s="8"/>
      <c r="K259" s="9"/>
    </row>
    <row r="260" spans="7:11" x14ac:dyDescent="0.2">
      <c r="G260" s="7"/>
      <c r="H260" s="8"/>
      <c r="K260" s="9"/>
    </row>
    <row r="261" spans="7:11" x14ac:dyDescent="0.2">
      <c r="G261" s="7"/>
      <c r="H261" s="8"/>
      <c r="K261" s="9"/>
    </row>
    <row r="262" spans="7:11" x14ac:dyDescent="0.2">
      <c r="G262" s="7"/>
      <c r="H262" s="8"/>
      <c r="K262" s="9"/>
    </row>
    <row r="263" spans="7:11" x14ac:dyDescent="0.2">
      <c r="G263" s="7"/>
      <c r="H263" s="8"/>
      <c r="K263" s="9"/>
    </row>
    <row r="264" spans="7:11" x14ac:dyDescent="0.2">
      <c r="G264" s="7"/>
      <c r="H264" s="8"/>
      <c r="K264" s="9"/>
    </row>
    <row r="265" spans="7:11" x14ac:dyDescent="0.2">
      <c r="G265" s="7"/>
      <c r="H265" s="8"/>
      <c r="K265" s="9"/>
    </row>
    <row r="266" spans="7:11" x14ac:dyDescent="0.2">
      <c r="G266" s="7"/>
      <c r="H266" s="8"/>
      <c r="K266" s="9"/>
    </row>
    <row r="267" spans="7:11" x14ac:dyDescent="0.2">
      <c r="G267" s="7"/>
      <c r="H267" s="8"/>
      <c r="K267" s="9"/>
    </row>
    <row r="268" spans="7:11" x14ac:dyDescent="0.2">
      <c r="G268" s="7"/>
      <c r="H268" s="8"/>
      <c r="K268" s="9"/>
    </row>
    <row r="269" spans="7:11" x14ac:dyDescent="0.2">
      <c r="G269" s="7"/>
      <c r="H269" s="8"/>
      <c r="K269" s="9"/>
    </row>
    <row r="270" spans="7:11" x14ac:dyDescent="0.2">
      <c r="G270" s="7"/>
      <c r="H270" s="8"/>
      <c r="K270" s="9"/>
    </row>
    <row r="271" spans="7:11" x14ac:dyDescent="0.2">
      <c r="G271" s="7"/>
      <c r="H271" s="8"/>
      <c r="K271" s="9"/>
    </row>
    <row r="272" spans="7:11" x14ac:dyDescent="0.2">
      <c r="G272" s="7"/>
      <c r="H272" s="8"/>
      <c r="K272" s="9"/>
    </row>
    <row r="273" spans="7:11" x14ac:dyDescent="0.2">
      <c r="G273" s="7"/>
      <c r="H273" s="8"/>
      <c r="K273" s="9"/>
    </row>
    <row r="274" spans="7:11" x14ac:dyDescent="0.2">
      <c r="G274" s="7"/>
      <c r="H274" s="8"/>
      <c r="K274" s="9"/>
    </row>
    <row r="275" spans="7:11" x14ac:dyDescent="0.2">
      <c r="G275" s="7"/>
      <c r="H275" s="8"/>
      <c r="K275" s="9"/>
    </row>
    <row r="276" spans="7:11" x14ac:dyDescent="0.2">
      <c r="G276" s="7"/>
      <c r="H276" s="8"/>
      <c r="K276" s="9"/>
    </row>
    <row r="277" spans="7:11" x14ac:dyDescent="0.2">
      <c r="G277" s="7"/>
      <c r="H277" s="8"/>
      <c r="K277" s="9"/>
    </row>
    <row r="278" spans="7:11" x14ac:dyDescent="0.2">
      <c r="G278" s="7"/>
      <c r="H278" s="8"/>
      <c r="K278" s="9"/>
    </row>
    <row r="279" spans="7:11" x14ac:dyDescent="0.2">
      <c r="G279" s="7"/>
      <c r="H279" s="8"/>
      <c r="K279" s="9"/>
    </row>
    <row r="280" spans="7:11" x14ac:dyDescent="0.2">
      <c r="G280" s="7"/>
      <c r="H280" s="8"/>
      <c r="K280" s="9"/>
    </row>
    <row r="281" spans="7:11" x14ac:dyDescent="0.2">
      <c r="G281" s="7"/>
      <c r="H281" s="8"/>
      <c r="K281" s="9"/>
    </row>
    <row r="282" spans="7:11" x14ac:dyDescent="0.2">
      <c r="G282" s="7"/>
      <c r="H282" s="8"/>
      <c r="K282" s="9"/>
    </row>
    <row r="283" spans="7:11" x14ac:dyDescent="0.2">
      <c r="G283" s="7"/>
      <c r="H283" s="8"/>
      <c r="K283" s="9"/>
    </row>
    <row r="284" spans="7:11" x14ac:dyDescent="0.2">
      <c r="G284" s="7"/>
      <c r="H284" s="8"/>
      <c r="K284" s="9"/>
    </row>
    <row r="285" spans="7:11" x14ac:dyDescent="0.2">
      <c r="G285" s="7"/>
      <c r="H285" s="8"/>
      <c r="K285" s="9"/>
    </row>
    <row r="286" spans="7:11" x14ac:dyDescent="0.2">
      <c r="G286" s="7"/>
      <c r="H286" s="8"/>
      <c r="K286" s="9"/>
    </row>
    <row r="287" spans="7:11" x14ac:dyDescent="0.2">
      <c r="G287" s="7"/>
      <c r="H287" s="8"/>
      <c r="K287" s="9"/>
    </row>
    <row r="288" spans="7:11" x14ac:dyDescent="0.2">
      <c r="G288" s="7"/>
      <c r="H288" s="8"/>
      <c r="K288" s="9"/>
    </row>
    <row r="289" spans="7:11" x14ac:dyDescent="0.2">
      <c r="G289" s="7"/>
      <c r="H289" s="8"/>
      <c r="K289" s="9"/>
    </row>
    <row r="290" spans="7:11" x14ac:dyDescent="0.2">
      <c r="G290" s="7"/>
      <c r="H290" s="8"/>
      <c r="K290" s="9"/>
    </row>
    <row r="291" spans="7:11" x14ac:dyDescent="0.2">
      <c r="G291" s="7"/>
      <c r="H291" s="8"/>
      <c r="K291" s="9"/>
    </row>
    <row r="292" spans="7:11" x14ac:dyDescent="0.2">
      <c r="G292" s="7"/>
      <c r="H292" s="8"/>
      <c r="K292" s="9"/>
    </row>
    <row r="293" spans="7:11" x14ac:dyDescent="0.2">
      <c r="G293" s="7"/>
      <c r="H293" s="8"/>
      <c r="K293" s="9"/>
    </row>
    <row r="294" spans="7:11" x14ac:dyDescent="0.2">
      <c r="G294" s="7"/>
      <c r="H294" s="8"/>
      <c r="K294" s="9"/>
    </row>
    <row r="295" spans="7:11" x14ac:dyDescent="0.2">
      <c r="G295" s="7"/>
      <c r="H295" s="8"/>
      <c r="K295" s="9"/>
    </row>
    <row r="296" spans="7:11" x14ac:dyDescent="0.2">
      <c r="G296" s="7"/>
      <c r="H296" s="8"/>
      <c r="K296" s="9"/>
    </row>
    <row r="297" spans="7:11" x14ac:dyDescent="0.2">
      <c r="G297" s="7"/>
      <c r="H297" s="8"/>
      <c r="K297" s="9"/>
    </row>
    <row r="298" spans="7:11" x14ac:dyDescent="0.2">
      <c r="G298" s="7"/>
      <c r="H298" s="8"/>
      <c r="K298" s="9"/>
    </row>
    <row r="299" spans="7:11" x14ac:dyDescent="0.2">
      <c r="G299" s="7"/>
      <c r="H299" s="8"/>
      <c r="K299" s="9"/>
    </row>
    <row r="300" spans="7:11" x14ac:dyDescent="0.2">
      <c r="G300" s="7"/>
      <c r="H300" s="8"/>
      <c r="K300" s="9"/>
    </row>
    <row r="301" spans="7:11" x14ac:dyDescent="0.2">
      <c r="G301" s="7"/>
      <c r="H301" s="8"/>
      <c r="K301" s="9"/>
    </row>
    <row r="302" spans="7:11" x14ac:dyDescent="0.2">
      <c r="G302" s="7"/>
      <c r="H302" s="8"/>
      <c r="K302" s="9"/>
    </row>
    <row r="303" spans="7:11" x14ac:dyDescent="0.2">
      <c r="G303" s="7"/>
      <c r="H303" s="8"/>
      <c r="K303" s="9"/>
    </row>
    <row r="304" spans="7:11" x14ac:dyDescent="0.2">
      <c r="G304" s="7"/>
      <c r="H304" s="8"/>
      <c r="K304" s="9"/>
    </row>
    <row r="305" spans="7:11" x14ac:dyDescent="0.2">
      <c r="G305" s="7"/>
      <c r="H305" s="8"/>
      <c r="K305" s="9"/>
    </row>
    <row r="306" spans="7:11" x14ac:dyDescent="0.2">
      <c r="G306" s="7"/>
      <c r="H306" s="8"/>
      <c r="K306" s="9"/>
    </row>
    <row r="307" spans="7:11" x14ac:dyDescent="0.2">
      <c r="G307" s="7"/>
      <c r="H307" s="8"/>
      <c r="K307" s="9"/>
    </row>
    <row r="308" spans="7:11" x14ac:dyDescent="0.2">
      <c r="G308" s="7"/>
      <c r="H308" s="8"/>
      <c r="K308" s="9"/>
    </row>
    <row r="309" spans="7:11" x14ac:dyDescent="0.2">
      <c r="G309" s="7"/>
      <c r="H309" s="8"/>
      <c r="K309" s="9"/>
    </row>
    <row r="310" spans="7:11" x14ac:dyDescent="0.2">
      <c r="G310" s="7"/>
      <c r="H310" s="8"/>
      <c r="K310" s="9"/>
    </row>
    <row r="311" spans="7:11" x14ac:dyDescent="0.2">
      <c r="G311" s="7"/>
      <c r="H311" s="8"/>
      <c r="K311" s="9"/>
    </row>
    <row r="312" spans="7:11" x14ac:dyDescent="0.2">
      <c r="G312" s="7"/>
      <c r="H312" s="8"/>
      <c r="K312" s="9"/>
    </row>
    <row r="313" spans="7:11" x14ac:dyDescent="0.2">
      <c r="G313" s="7"/>
      <c r="H313" s="8"/>
      <c r="K313" s="9"/>
    </row>
    <row r="314" spans="7:11" x14ac:dyDescent="0.2">
      <c r="G314" s="7"/>
      <c r="H314" s="8"/>
      <c r="K314" s="9"/>
    </row>
    <row r="315" spans="7:11" x14ac:dyDescent="0.2">
      <c r="G315" s="7"/>
      <c r="H315" s="8"/>
      <c r="K315" s="9"/>
    </row>
    <row r="316" spans="7:11" x14ac:dyDescent="0.2">
      <c r="G316" s="7"/>
      <c r="H316" s="8"/>
      <c r="K316" s="9"/>
    </row>
    <row r="317" spans="7:11" x14ac:dyDescent="0.2">
      <c r="G317" s="7"/>
      <c r="H317" s="8"/>
      <c r="K317" s="9"/>
    </row>
    <row r="318" spans="7:11" x14ac:dyDescent="0.2">
      <c r="G318" s="7"/>
      <c r="H318" s="8"/>
      <c r="K318" s="9"/>
    </row>
    <row r="319" spans="7:11" x14ac:dyDescent="0.2">
      <c r="G319" s="7"/>
      <c r="H319" s="8"/>
      <c r="K319" s="9"/>
    </row>
    <row r="320" spans="7:11" x14ac:dyDescent="0.2">
      <c r="G320" s="7"/>
      <c r="H320" s="8"/>
      <c r="K320" s="9"/>
    </row>
    <row r="321" spans="7:11" x14ac:dyDescent="0.2">
      <c r="G321" s="7"/>
      <c r="H321" s="8"/>
      <c r="K321" s="9"/>
    </row>
    <row r="322" spans="7:11" x14ac:dyDescent="0.2">
      <c r="G322" s="7"/>
      <c r="H322" s="8"/>
      <c r="K322" s="9"/>
    </row>
    <row r="323" spans="7:11" x14ac:dyDescent="0.2">
      <c r="G323" s="7"/>
      <c r="H323" s="8"/>
      <c r="K323" s="9"/>
    </row>
    <row r="324" spans="7:11" x14ac:dyDescent="0.2">
      <c r="G324" s="7"/>
      <c r="H324" s="8"/>
      <c r="K324" s="9"/>
    </row>
    <row r="325" spans="7:11" x14ac:dyDescent="0.2">
      <c r="G325" s="7"/>
      <c r="H325" s="8"/>
      <c r="K325" s="9"/>
    </row>
    <row r="326" spans="7:11" x14ac:dyDescent="0.2">
      <c r="G326" s="7"/>
      <c r="H326" s="8"/>
      <c r="K326" s="9"/>
    </row>
    <row r="327" spans="7:11" x14ac:dyDescent="0.2">
      <c r="G327" s="7"/>
      <c r="H327" s="8"/>
      <c r="K327" s="9"/>
    </row>
    <row r="328" spans="7:11" x14ac:dyDescent="0.2">
      <c r="G328" s="7"/>
      <c r="H328" s="8"/>
      <c r="K328" s="9"/>
    </row>
    <row r="329" spans="7:11" x14ac:dyDescent="0.2">
      <c r="G329" s="7"/>
      <c r="H329" s="8"/>
      <c r="K329" s="9"/>
    </row>
    <row r="330" spans="7:11" x14ac:dyDescent="0.2">
      <c r="G330" s="7"/>
      <c r="H330" s="8"/>
      <c r="K330" s="9"/>
    </row>
    <row r="331" spans="7:11" x14ac:dyDescent="0.2">
      <c r="G331" s="7"/>
      <c r="H331" s="8"/>
      <c r="K331" s="9"/>
    </row>
    <row r="332" spans="7:11" x14ac:dyDescent="0.2">
      <c r="G332" s="7"/>
      <c r="H332" s="8"/>
      <c r="K332" s="9"/>
    </row>
    <row r="333" spans="7:11" x14ac:dyDescent="0.2">
      <c r="G333" s="7"/>
      <c r="H333" s="8"/>
      <c r="K333" s="9"/>
    </row>
    <row r="334" spans="7:11" x14ac:dyDescent="0.2">
      <c r="G334" s="7"/>
      <c r="H334" s="8"/>
      <c r="K334" s="9"/>
    </row>
    <row r="335" spans="7:11" x14ac:dyDescent="0.2">
      <c r="G335" s="7"/>
      <c r="H335" s="8"/>
      <c r="K335" s="9"/>
    </row>
    <row r="336" spans="7:11" x14ac:dyDescent="0.2">
      <c r="G336" s="7"/>
      <c r="H336" s="8"/>
      <c r="K336" s="9"/>
    </row>
    <row r="337" spans="7:11" x14ac:dyDescent="0.2">
      <c r="G337" s="7"/>
      <c r="H337" s="8"/>
      <c r="K337" s="9"/>
    </row>
    <row r="338" spans="7:11" x14ac:dyDescent="0.2">
      <c r="G338" s="7"/>
      <c r="H338" s="8"/>
      <c r="K338" s="9"/>
    </row>
    <row r="339" spans="7:11" x14ac:dyDescent="0.2">
      <c r="G339" s="7"/>
      <c r="H339" s="8"/>
      <c r="K339" s="9"/>
    </row>
    <row r="340" spans="7:11" x14ac:dyDescent="0.2">
      <c r="G340" s="7"/>
      <c r="H340" s="8"/>
      <c r="K340" s="9"/>
    </row>
    <row r="341" spans="7:11" x14ac:dyDescent="0.2">
      <c r="G341" s="7"/>
      <c r="H341" s="8"/>
      <c r="K341" s="9"/>
    </row>
    <row r="342" spans="7:11" x14ac:dyDescent="0.2">
      <c r="G342" s="7"/>
      <c r="H342" s="8"/>
      <c r="K342" s="9"/>
    </row>
    <row r="343" spans="7:11" x14ac:dyDescent="0.2">
      <c r="G343" s="7"/>
      <c r="H343" s="8"/>
      <c r="K343" s="9"/>
    </row>
    <row r="344" spans="7:11" x14ac:dyDescent="0.2">
      <c r="G344" s="7"/>
      <c r="H344" s="8"/>
      <c r="K344" s="9"/>
    </row>
    <row r="345" spans="7:11" x14ac:dyDescent="0.2">
      <c r="G345" s="7"/>
      <c r="H345" s="8"/>
      <c r="K345" s="9"/>
    </row>
    <row r="346" spans="7:11" x14ac:dyDescent="0.2">
      <c r="G346" s="7"/>
      <c r="H346" s="8"/>
      <c r="K346" s="9"/>
    </row>
    <row r="347" spans="7:11" x14ac:dyDescent="0.2">
      <c r="G347" s="7"/>
      <c r="H347" s="8"/>
      <c r="K347" s="9"/>
    </row>
    <row r="348" spans="7:11" x14ac:dyDescent="0.2">
      <c r="G348" s="7"/>
      <c r="H348" s="8"/>
      <c r="K348" s="9"/>
    </row>
    <row r="349" spans="7:11" x14ac:dyDescent="0.2">
      <c r="G349" s="7"/>
      <c r="H349" s="8"/>
      <c r="K349" s="9"/>
    </row>
    <row r="350" spans="7:11" x14ac:dyDescent="0.2">
      <c r="G350" s="7"/>
      <c r="H350" s="8"/>
      <c r="K350" s="9"/>
    </row>
    <row r="351" spans="7:11" x14ac:dyDescent="0.2">
      <c r="G351" s="7"/>
      <c r="H351" s="8"/>
      <c r="K351" s="9"/>
    </row>
    <row r="352" spans="7:11" x14ac:dyDescent="0.2">
      <c r="G352" s="7"/>
      <c r="H352" s="8"/>
      <c r="K352" s="9"/>
    </row>
    <row r="353" spans="7:11" x14ac:dyDescent="0.2">
      <c r="G353" s="7"/>
      <c r="H353" s="8"/>
      <c r="K353" s="9"/>
    </row>
    <row r="354" spans="7:11" x14ac:dyDescent="0.2">
      <c r="G354" s="7"/>
      <c r="H354" s="8"/>
      <c r="K354" s="9"/>
    </row>
    <row r="355" spans="7:11" x14ac:dyDescent="0.2">
      <c r="G355" s="7"/>
      <c r="H355" s="8"/>
      <c r="K355" s="9"/>
    </row>
    <row r="356" spans="7:11" x14ac:dyDescent="0.2">
      <c r="G356" s="7"/>
      <c r="H356" s="8"/>
      <c r="K356" s="9"/>
    </row>
    <row r="357" spans="7:11" x14ac:dyDescent="0.2">
      <c r="G357" s="7"/>
      <c r="H357" s="8"/>
      <c r="K357" s="9"/>
    </row>
    <row r="358" spans="7:11" x14ac:dyDescent="0.2">
      <c r="G358" s="7"/>
      <c r="H358" s="8"/>
      <c r="K358" s="9"/>
    </row>
    <row r="359" spans="7:11" x14ac:dyDescent="0.2">
      <c r="G359" s="7"/>
      <c r="H359" s="8"/>
      <c r="K359" s="9"/>
    </row>
    <row r="360" spans="7:11" x14ac:dyDescent="0.2">
      <c r="G360" s="7"/>
      <c r="H360" s="8"/>
      <c r="K360" s="9"/>
    </row>
    <row r="361" spans="7:11" x14ac:dyDescent="0.2">
      <c r="G361" s="7"/>
      <c r="H361" s="8"/>
      <c r="K361" s="9"/>
    </row>
    <row r="362" spans="7:11" x14ac:dyDescent="0.2">
      <c r="G362" s="7"/>
      <c r="H362" s="8"/>
      <c r="K362" s="9"/>
    </row>
    <row r="363" spans="7:11" x14ac:dyDescent="0.2">
      <c r="G363" s="7"/>
      <c r="H363" s="8"/>
      <c r="K363" s="9"/>
    </row>
    <row r="364" spans="7:11" x14ac:dyDescent="0.2">
      <c r="G364" s="7"/>
      <c r="H364" s="8"/>
      <c r="K364" s="9"/>
    </row>
    <row r="365" spans="7:11" x14ac:dyDescent="0.2">
      <c r="G365" s="7"/>
      <c r="H365" s="8"/>
      <c r="K365" s="9"/>
    </row>
    <row r="366" spans="7:11" x14ac:dyDescent="0.2">
      <c r="G366" s="7"/>
      <c r="H366" s="8"/>
      <c r="K366" s="9"/>
    </row>
    <row r="367" spans="7:11" x14ac:dyDescent="0.2">
      <c r="G367" s="7"/>
      <c r="H367" s="8"/>
      <c r="K367" s="9"/>
    </row>
    <row r="368" spans="7:11" x14ac:dyDescent="0.2">
      <c r="G368" s="7"/>
      <c r="H368" s="8"/>
      <c r="K368" s="9"/>
    </row>
    <row r="369" spans="7:11" x14ac:dyDescent="0.2">
      <c r="G369" s="7"/>
      <c r="H369" s="8"/>
      <c r="K369" s="9"/>
    </row>
    <row r="370" spans="7:11" x14ac:dyDescent="0.2">
      <c r="G370" s="7"/>
      <c r="H370" s="8"/>
      <c r="K370" s="9"/>
    </row>
    <row r="371" spans="7:11" x14ac:dyDescent="0.2">
      <c r="G371" s="7"/>
      <c r="H371" s="8"/>
      <c r="K371" s="9"/>
    </row>
    <row r="372" spans="7:11" x14ac:dyDescent="0.2">
      <c r="G372" s="7"/>
      <c r="H372" s="8"/>
      <c r="K372" s="9"/>
    </row>
    <row r="373" spans="7:11" x14ac:dyDescent="0.2">
      <c r="G373" s="7"/>
      <c r="H373" s="8"/>
      <c r="K373" s="9"/>
    </row>
    <row r="374" spans="7:11" x14ac:dyDescent="0.2">
      <c r="G374" s="7"/>
      <c r="H374" s="8"/>
      <c r="K374" s="9"/>
    </row>
    <row r="375" spans="7:11" x14ac:dyDescent="0.2">
      <c r="G375" s="7"/>
      <c r="H375" s="8"/>
      <c r="K375" s="9"/>
    </row>
    <row r="376" spans="7:11" x14ac:dyDescent="0.2">
      <c r="G376" s="7"/>
      <c r="H376" s="8"/>
      <c r="K376" s="9"/>
    </row>
    <row r="377" spans="7:11" x14ac:dyDescent="0.2">
      <c r="G377" s="7"/>
      <c r="H377" s="8"/>
      <c r="K377" s="9"/>
    </row>
    <row r="378" spans="7:11" x14ac:dyDescent="0.2">
      <c r="G378" s="7"/>
      <c r="H378" s="8"/>
      <c r="K378" s="9"/>
    </row>
    <row r="379" spans="7:11" x14ac:dyDescent="0.2">
      <c r="G379" s="7"/>
      <c r="H379" s="8"/>
      <c r="K379" s="9"/>
    </row>
    <row r="380" spans="7:11" x14ac:dyDescent="0.2">
      <c r="G380" s="7"/>
      <c r="H380" s="8"/>
      <c r="K380" s="9"/>
    </row>
    <row r="381" spans="7:11" x14ac:dyDescent="0.2">
      <c r="G381" s="7"/>
      <c r="H381" s="8"/>
      <c r="K381" s="9"/>
    </row>
    <row r="382" spans="7:11" x14ac:dyDescent="0.2">
      <c r="G382" s="7"/>
      <c r="H382" s="8"/>
      <c r="K382" s="9"/>
    </row>
    <row r="383" spans="7:11" x14ac:dyDescent="0.2">
      <c r="G383" s="7"/>
      <c r="H383" s="8"/>
      <c r="K383" s="9"/>
    </row>
    <row r="384" spans="7:11" x14ac:dyDescent="0.2">
      <c r="G384" s="7"/>
      <c r="H384" s="8"/>
      <c r="K384" s="9"/>
    </row>
    <row r="385" spans="7:11" x14ac:dyDescent="0.2">
      <c r="G385" s="7"/>
      <c r="H385" s="8"/>
      <c r="K385" s="9"/>
    </row>
    <row r="386" spans="7:11" x14ac:dyDescent="0.2">
      <c r="G386" s="7"/>
      <c r="H386" s="8"/>
      <c r="K386" s="9"/>
    </row>
    <row r="387" spans="7:11" x14ac:dyDescent="0.2">
      <c r="G387" s="7"/>
      <c r="H387" s="8"/>
      <c r="K387" s="9"/>
    </row>
    <row r="388" spans="7:11" x14ac:dyDescent="0.2">
      <c r="G388" s="7"/>
      <c r="H388" s="8"/>
      <c r="K388" s="9"/>
    </row>
    <row r="389" spans="7:11" x14ac:dyDescent="0.2">
      <c r="G389" s="7"/>
      <c r="H389" s="8"/>
      <c r="K389" s="9"/>
    </row>
    <row r="390" spans="7:11" x14ac:dyDescent="0.2">
      <c r="G390" s="7"/>
      <c r="H390" s="8"/>
      <c r="K390" s="9"/>
    </row>
    <row r="391" spans="7:11" x14ac:dyDescent="0.2">
      <c r="G391" s="7"/>
      <c r="H391" s="8"/>
      <c r="K391" s="9"/>
    </row>
    <row r="392" spans="7:11" x14ac:dyDescent="0.2">
      <c r="G392" s="7"/>
      <c r="H392" s="8"/>
      <c r="K392" s="9"/>
    </row>
    <row r="393" spans="7:11" x14ac:dyDescent="0.2">
      <c r="G393" s="7"/>
      <c r="H393" s="8"/>
      <c r="K393" s="9"/>
    </row>
  </sheetData>
  <autoFilter ref="A1:AB130">
    <sortState ref="A29:AB130">
      <sortCondition ref="L1:L130"/>
    </sortState>
  </autoFilter>
  <dataValidations count="13">
    <dataValidation type="list" allowBlank="1" showInputMessage="1" showErrorMessage="1" sqref="M1:M1048576">
      <formula1>"GPS,Visuel"</formula1>
    </dataValidation>
    <dataValidation type="list" allowBlank="1" showInputMessage="1" showErrorMessage="1" sqref="P1:P1048576">
      <formula1>"&lt;10°,10-45°,45-75°,75-90°"</formula1>
    </dataValidation>
    <dataValidation type="list" allowBlank="1" showInputMessage="1" showErrorMessage="1" sqref="Q1:Q1048576">
      <formula1>"Hydrophytes,Hélophytes,Ripisylves,Berges nues"</formula1>
    </dataValidation>
    <dataValidation type="list" allowBlank="1" showInputMessage="1" showErrorMessage="1" sqref="S1:S1048576">
      <formula1>"&lt;5cm/sec,5-20cm/sec,20-100cm/sec,&gt;100cm/sec"</formula1>
    </dataValidation>
    <dataValidation type="list" allowBlank="1" showInputMessage="1" showErrorMessage="1" sqref="D1:D1048576">
      <formula1>"nul,faible,modere,fort"</formula1>
    </dataValidation>
    <dataValidation type="list" allowBlank="1" showInputMessage="1" showErrorMessage="1" sqref="E1:E1048576">
      <formula1>"nulle,faibles averses,faible continue,forte"</formula1>
    </dataValidation>
    <dataValidation type="whole" operator="lessThan" allowBlank="1" showInputMessage="1" showErrorMessage="1" sqref="F2:F393">
      <formula1>45</formula1>
    </dataValidation>
    <dataValidation type="time" operator="notBetween" allowBlank="1" showInputMessage="1" showErrorMessage="1" sqref="G2:G5">
      <formula1>0</formula1>
      <formula2>0</formula2>
    </dataValidation>
    <dataValidation type="list" allowBlank="1" showInputMessage="1" showErrorMessage="1" sqref="R1:R1048576">
      <formula1>"Hydrophytes,Hélophytes,Ripisylves,Berges nues,NA"</formula1>
    </dataValidation>
    <dataValidation type="list" allowBlank="1" showInputMessage="1" showErrorMessage="1" sqref="L1:L1048576">
      <formula1>"1,2,3,4"</formula1>
    </dataValidation>
    <dataValidation type="list" allowBlank="1" showInputMessage="1" showErrorMessage="1" sqref="A1:A1048576">
      <formula1>"18,37,41,45"</formula1>
    </dataValidation>
    <dataValidation type="list" allowBlank="1" showInputMessage="1" showErrorMessage="1" sqref="U1:U1048576">
      <formula1>"argile/limon fin,limon grossier/sable fin,sable grossier/cailloutis,galet/bloc,NA"</formula1>
    </dataValidation>
    <dataValidation type="list" allowBlank="1" showInputMessage="1" showErrorMessage="1" sqref="T1:T1048576">
      <formula1>"argile/limon fin,limon grossier/sable fin,sable grossier/cailloutis,galet/bloc"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>
      <selection activeCell="D30" sqref="D30"/>
    </sheetView>
  </sheetViews>
  <sheetFormatPr baseColWidth="10" defaultRowHeight="15" x14ac:dyDescent="0.25"/>
  <cols>
    <col min="1" max="1" width="16" customWidth="1"/>
    <col min="2" max="5" width="32.28515625" customWidth="1"/>
  </cols>
  <sheetData>
    <row r="1" spans="1:4" x14ac:dyDescent="0.25">
      <c r="A1" s="18" t="s">
        <v>37</v>
      </c>
      <c r="B1" s="19" t="s">
        <v>39</v>
      </c>
      <c r="C1" s="19" t="s">
        <v>41</v>
      </c>
      <c r="D1" t="s">
        <v>42</v>
      </c>
    </row>
    <row r="2" spans="1:4" x14ac:dyDescent="0.25">
      <c r="A2" s="21">
        <v>2008</v>
      </c>
      <c r="B2" s="6">
        <v>0</v>
      </c>
      <c r="C2" s="6">
        <v>2</v>
      </c>
      <c r="D2">
        <v>2</v>
      </c>
    </row>
    <row r="3" spans="1:4" x14ac:dyDescent="0.25">
      <c r="A3" s="21">
        <v>2009</v>
      </c>
      <c r="B3" s="6">
        <v>2</v>
      </c>
      <c r="C3" s="6">
        <v>6</v>
      </c>
      <c r="D3">
        <v>17</v>
      </c>
    </row>
    <row r="4" spans="1:4" x14ac:dyDescent="0.25">
      <c r="A4" s="21">
        <v>2696</v>
      </c>
      <c r="B4" s="6">
        <v>0</v>
      </c>
      <c r="C4" s="6">
        <v>2</v>
      </c>
      <c r="D4">
        <v>13</v>
      </c>
    </row>
    <row r="5" spans="1:4" x14ac:dyDescent="0.25">
      <c r="A5" s="21">
        <v>3088</v>
      </c>
      <c r="B5" s="6">
        <v>2</v>
      </c>
      <c r="C5" s="6">
        <v>1</v>
      </c>
      <c r="D5">
        <v>22</v>
      </c>
    </row>
    <row r="6" spans="1:4" x14ac:dyDescent="0.25">
      <c r="A6" s="21">
        <v>3998</v>
      </c>
      <c r="B6" s="6">
        <v>5</v>
      </c>
      <c r="C6" s="6">
        <v>9</v>
      </c>
      <c r="D6">
        <v>12</v>
      </c>
    </row>
    <row r="7" spans="1:4" x14ac:dyDescent="0.25">
      <c r="A7" s="21">
        <v>4992</v>
      </c>
      <c r="B7" s="6">
        <v>5</v>
      </c>
      <c r="C7" s="6">
        <v>4</v>
      </c>
      <c r="D7">
        <v>29</v>
      </c>
    </row>
    <row r="8" spans="1:4" x14ac:dyDescent="0.25">
      <c r="A8" s="21">
        <v>5048</v>
      </c>
      <c r="B8" s="6">
        <v>2</v>
      </c>
      <c r="C8" s="6">
        <v>25</v>
      </c>
      <c r="D8">
        <v>82</v>
      </c>
    </row>
    <row r="9" spans="1:4" x14ac:dyDescent="0.25">
      <c r="A9" s="21">
        <v>5618</v>
      </c>
      <c r="B9" s="6">
        <v>0</v>
      </c>
      <c r="C9" s="6">
        <v>0</v>
      </c>
      <c r="D9">
        <v>0</v>
      </c>
    </row>
    <row r="10" spans="1:4" x14ac:dyDescent="0.25">
      <c r="A10" s="21">
        <v>6275</v>
      </c>
      <c r="B10" s="6">
        <v>27</v>
      </c>
      <c r="C10" s="6">
        <v>49</v>
      </c>
      <c r="D10">
        <v>55</v>
      </c>
    </row>
    <row r="11" spans="1:4" x14ac:dyDescent="0.25">
      <c r="A11" s="21">
        <v>7698</v>
      </c>
      <c r="B11" s="6">
        <v>8</v>
      </c>
      <c r="C11" s="6">
        <v>26</v>
      </c>
      <c r="D11">
        <v>28</v>
      </c>
    </row>
    <row r="12" spans="1:4" x14ac:dyDescent="0.25">
      <c r="A12" s="21"/>
      <c r="B12" s="6"/>
      <c r="C12" s="6"/>
    </row>
    <row r="13" spans="1:4" x14ac:dyDescent="0.25">
      <c r="A13" s="21"/>
      <c r="B13" s="6"/>
      <c r="C13" s="6"/>
    </row>
    <row r="14" spans="1:4" x14ac:dyDescent="0.25">
      <c r="A14" s="21"/>
      <c r="B14" s="6"/>
      <c r="C14" s="6"/>
    </row>
    <row r="15" spans="1:4" x14ac:dyDescent="0.25">
      <c r="A15" s="21"/>
      <c r="B15" s="6"/>
      <c r="C15" s="6"/>
    </row>
    <row r="16" spans="1:4" x14ac:dyDescent="0.25">
      <c r="A16" s="21"/>
      <c r="B16" s="6"/>
      <c r="C16" s="6"/>
    </row>
    <row r="17" spans="1:3" x14ac:dyDescent="0.25">
      <c r="A17" s="21"/>
      <c r="B17" s="6"/>
      <c r="C17" s="6"/>
    </row>
    <row r="18" spans="1:3" x14ac:dyDescent="0.25">
      <c r="A18" s="21"/>
      <c r="B18" s="6"/>
      <c r="C18" s="6"/>
    </row>
    <row r="19" spans="1:3" x14ac:dyDescent="0.25">
      <c r="A19" s="21"/>
      <c r="B19" s="6"/>
      <c r="C19" s="6"/>
    </row>
    <row r="20" spans="1:3" x14ac:dyDescent="0.25">
      <c r="A20" s="21"/>
      <c r="B20" s="6"/>
      <c r="C20" s="6"/>
    </row>
    <row r="21" spans="1:3" x14ac:dyDescent="0.25">
      <c r="A21" s="21"/>
      <c r="B21" s="6"/>
      <c r="C21" s="6"/>
    </row>
    <row r="22" spans="1:3" x14ac:dyDescent="0.25">
      <c r="A22" s="21"/>
      <c r="B22" s="6"/>
      <c r="C22" s="6"/>
    </row>
    <row r="23" spans="1:3" x14ac:dyDescent="0.25">
      <c r="A23" s="21"/>
      <c r="B23" s="6"/>
      <c r="C23" s="6"/>
    </row>
    <row r="24" spans="1:3" x14ac:dyDescent="0.25">
      <c r="A24" s="21"/>
      <c r="B24" s="6"/>
      <c r="C24" s="6"/>
    </row>
    <row r="25" spans="1:3" x14ac:dyDescent="0.25">
      <c r="A25" s="21"/>
      <c r="B25" s="6"/>
      <c r="C25" s="6"/>
    </row>
    <row r="26" spans="1:3" x14ac:dyDescent="0.25">
      <c r="A26" s="21"/>
      <c r="B26" s="6"/>
      <c r="C26" s="6"/>
    </row>
    <row r="27" spans="1:3" x14ac:dyDescent="0.25">
      <c r="A27" s="21"/>
      <c r="B27" s="6"/>
      <c r="C27" s="6"/>
    </row>
    <row r="28" spans="1:3" x14ac:dyDescent="0.25">
      <c r="A28" s="21"/>
      <c r="B28" s="6"/>
      <c r="C28" s="6"/>
    </row>
    <row r="29" spans="1:3" x14ac:dyDescent="0.25">
      <c r="A29" s="21"/>
      <c r="B29" s="6"/>
      <c r="C29" s="6"/>
    </row>
    <row r="30" spans="1:3" x14ac:dyDescent="0.25">
      <c r="A30" s="21"/>
      <c r="B30" s="6"/>
      <c r="C30" s="6"/>
    </row>
    <row r="31" spans="1:3" x14ac:dyDescent="0.25">
      <c r="A31" s="21"/>
      <c r="B31" s="6"/>
      <c r="C31" s="6"/>
    </row>
    <row r="32" spans="1:3" x14ac:dyDescent="0.25">
      <c r="A32" s="21"/>
      <c r="B32" s="6"/>
      <c r="C32" s="6"/>
    </row>
    <row r="33" spans="1:3" x14ac:dyDescent="0.25">
      <c r="A33" s="21"/>
      <c r="B33" s="6"/>
      <c r="C33" s="6"/>
    </row>
    <row r="34" spans="1:3" x14ac:dyDescent="0.25">
      <c r="A34" s="21"/>
      <c r="B34" s="6"/>
      <c r="C34" s="6"/>
    </row>
    <row r="35" spans="1:3" x14ac:dyDescent="0.25">
      <c r="A35" s="21"/>
      <c r="B35" s="6"/>
      <c r="C35" s="6"/>
    </row>
    <row r="36" spans="1:3" x14ac:dyDescent="0.25">
      <c r="A36" s="21"/>
      <c r="B36" s="6"/>
      <c r="C36" s="6"/>
    </row>
    <row r="37" spans="1:3" x14ac:dyDescent="0.25">
      <c r="A37" s="21"/>
      <c r="B37" s="6"/>
      <c r="C37" s="6"/>
    </row>
    <row r="38" spans="1:3" x14ac:dyDescent="0.25">
      <c r="A38" s="21"/>
      <c r="B38" s="6"/>
      <c r="C38" s="6"/>
    </row>
    <row r="39" spans="1:3" x14ac:dyDescent="0.25">
      <c r="A39" s="21"/>
      <c r="B39" s="6"/>
      <c r="C39" s="6"/>
    </row>
    <row r="40" spans="1:3" x14ac:dyDescent="0.25">
      <c r="A40" s="21"/>
      <c r="B40" s="6"/>
      <c r="C40" s="6"/>
    </row>
    <row r="41" spans="1:3" x14ac:dyDescent="0.25">
      <c r="A41" s="21"/>
      <c r="B41" s="6"/>
      <c r="C41" s="6"/>
    </row>
    <row r="42" spans="1:3" x14ac:dyDescent="0.25">
      <c r="A42" s="21"/>
      <c r="B42" s="6"/>
      <c r="C42" s="6"/>
    </row>
    <row r="43" spans="1:3" x14ac:dyDescent="0.25">
      <c r="A43" s="21"/>
      <c r="B43" s="6"/>
      <c r="C43" s="6"/>
    </row>
    <row r="44" spans="1:3" x14ac:dyDescent="0.25">
      <c r="A44" s="21"/>
      <c r="B44" s="6"/>
      <c r="C44" s="6"/>
    </row>
    <row r="45" spans="1:3" x14ac:dyDescent="0.25">
      <c r="A45" s="21"/>
      <c r="B45" s="6"/>
      <c r="C45" s="6"/>
    </row>
    <row r="46" spans="1:3" x14ac:dyDescent="0.25">
      <c r="A46" s="21"/>
      <c r="B46" s="6"/>
      <c r="C46" s="6"/>
    </row>
    <row r="47" spans="1:3" x14ac:dyDescent="0.25">
      <c r="A47" s="21"/>
      <c r="B47" s="6"/>
      <c r="C47" s="6"/>
    </row>
    <row r="48" spans="1:3" x14ac:dyDescent="0.25">
      <c r="A48" s="21"/>
      <c r="B48" s="6"/>
      <c r="C48" s="6"/>
    </row>
    <row r="49" spans="1:3" x14ac:dyDescent="0.25">
      <c r="A49" s="21"/>
      <c r="B49" s="6"/>
      <c r="C49" s="6"/>
    </row>
    <row r="50" spans="1:3" x14ac:dyDescent="0.25">
      <c r="A50" s="21"/>
      <c r="B50" s="6"/>
      <c r="C50" s="6"/>
    </row>
    <row r="51" spans="1:3" x14ac:dyDescent="0.25">
      <c r="A51" s="21"/>
      <c r="B51" s="6"/>
      <c r="C51" s="6"/>
    </row>
    <row r="52" spans="1:3" x14ac:dyDescent="0.25">
      <c r="A52" s="21"/>
      <c r="B52" s="6"/>
      <c r="C52" s="6"/>
    </row>
    <row r="53" spans="1:3" x14ac:dyDescent="0.25">
      <c r="A53" s="21"/>
      <c r="B53" s="6"/>
      <c r="C53" s="6"/>
    </row>
    <row r="54" spans="1:3" x14ac:dyDescent="0.25">
      <c r="A54" s="21"/>
      <c r="B54" s="6"/>
      <c r="C54" s="6"/>
    </row>
    <row r="55" spans="1:3" x14ac:dyDescent="0.25">
      <c r="A55" s="21"/>
      <c r="B55" s="6"/>
      <c r="C55" s="6"/>
    </row>
    <row r="56" spans="1:3" x14ac:dyDescent="0.25">
      <c r="A56" s="21"/>
      <c r="B56" s="6"/>
      <c r="C56" s="6"/>
    </row>
    <row r="57" spans="1:3" x14ac:dyDescent="0.25">
      <c r="A57" s="21"/>
      <c r="B57" s="6"/>
      <c r="C57" s="6"/>
    </row>
    <row r="58" spans="1:3" x14ac:dyDescent="0.25">
      <c r="A58" s="21"/>
      <c r="B58" s="6"/>
      <c r="C58" s="6"/>
    </row>
    <row r="59" spans="1:3" x14ac:dyDescent="0.25">
      <c r="A59" s="21"/>
      <c r="B59" s="6"/>
      <c r="C59" s="6"/>
    </row>
    <row r="60" spans="1:3" x14ac:dyDescent="0.25">
      <c r="A60" s="21"/>
      <c r="B60" s="6"/>
      <c r="C60" s="6"/>
    </row>
    <row r="61" spans="1:3" x14ac:dyDescent="0.25">
      <c r="A61" s="21"/>
      <c r="B61" s="6"/>
      <c r="C61" s="6"/>
    </row>
    <row r="62" spans="1:3" x14ac:dyDescent="0.25">
      <c r="A62" s="21"/>
      <c r="B62" s="6"/>
      <c r="C62" s="6"/>
    </row>
    <row r="63" spans="1:3" x14ac:dyDescent="0.25">
      <c r="A63" s="21"/>
      <c r="B63" s="6"/>
      <c r="C63" s="6"/>
    </row>
    <row r="64" spans="1:3" x14ac:dyDescent="0.25">
      <c r="A64" s="21"/>
      <c r="B64" s="6"/>
      <c r="C64" s="6"/>
    </row>
    <row r="65" spans="1:3" x14ac:dyDescent="0.25">
      <c r="A65" s="21"/>
      <c r="B65" s="6"/>
      <c r="C65" s="6"/>
    </row>
    <row r="66" spans="1:3" x14ac:dyDescent="0.25">
      <c r="A66" s="21"/>
      <c r="B66" s="6"/>
      <c r="C66" s="6"/>
    </row>
    <row r="67" spans="1:3" x14ac:dyDescent="0.25">
      <c r="A67" s="21"/>
      <c r="B67" s="6"/>
      <c r="C67" s="6"/>
    </row>
    <row r="68" spans="1:3" x14ac:dyDescent="0.25">
      <c r="A68" s="21"/>
      <c r="B68" s="6"/>
      <c r="C68" s="6"/>
    </row>
    <row r="69" spans="1:3" x14ac:dyDescent="0.25">
      <c r="A69" s="21"/>
      <c r="B69" s="6"/>
      <c r="C69" s="6"/>
    </row>
    <row r="70" spans="1:3" x14ac:dyDescent="0.25">
      <c r="A70" s="21"/>
      <c r="B70" s="6"/>
      <c r="C70" s="6"/>
    </row>
    <row r="71" spans="1:3" x14ac:dyDescent="0.25">
      <c r="A71" s="21"/>
      <c r="B71" s="6"/>
      <c r="C71" s="6"/>
    </row>
    <row r="72" spans="1:3" x14ac:dyDescent="0.25">
      <c r="A72" s="21"/>
      <c r="B72" s="6"/>
      <c r="C72" s="6"/>
    </row>
    <row r="73" spans="1:3" x14ac:dyDescent="0.25">
      <c r="A73" s="21"/>
      <c r="B73" s="6"/>
      <c r="C73" s="6"/>
    </row>
    <row r="74" spans="1:3" x14ac:dyDescent="0.25">
      <c r="A74" s="21"/>
      <c r="B74" s="6"/>
      <c r="C74" s="6"/>
    </row>
    <row r="75" spans="1:3" x14ac:dyDescent="0.25">
      <c r="A75" s="21"/>
      <c r="B75" s="6"/>
      <c r="C75" s="6"/>
    </row>
    <row r="76" spans="1:3" x14ac:dyDescent="0.25">
      <c r="A76" s="21"/>
      <c r="B76" s="6"/>
      <c r="C76" s="6"/>
    </row>
    <row r="77" spans="1:3" x14ac:dyDescent="0.25">
      <c r="A77" s="21"/>
      <c r="B77" s="6"/>
      <c r="C77" s="6"/>
    </row>
    <row r="78" spans="1:3" x14ac:dyDescent="0.25">
      <c r="A78" s="21"/>
      <c r="B78" s="6"/>
      <c r="C78" s="6"/>
    </row>
    <row r="79" spans="1:3" x14ac:dyDescent="0.25">
      <c r="A79" s="21"/>
      <c r="B79" s="6"/>
      <c r="C79" s="6"/>
    </row>
    <row r="80" spans="1:3" x14ac:dyDescent="0.25">
      <c r="A80" s="21"/>
      <c r="B80" s="6"/>
      <c r="C80" s="6"/>
    </row>
    <row r="81" spans="1:3" x14ac:dyDescent="0.25">
      <c r="A81" s="21"/>
      <c r="B81" s="6"/>
      <c r="C81" s="6"/>
    </row>
    <row r="82" spans="1:3" x14ac:dyDescent="0.25">
      <c r="A82" s="21"/>
      <c r="B82" s="6"/>
      <c r="C82" s="6"/>
    </row>
    <row r="83" spans="1:3" x14ac:dyDescent="0.25">
      <c r="A83" s="21"/>
      <c r="B83" s="6"/>
      <c r="C83" s="6"/>
    </row>
    <row r="84" spans="1:3" x14ac:dyDescent="0.25">
      <c r="A84" s="21"/>
      <c r="B84" s="6"/>
      <c r="C84" s="6"/>
    </row>
    <row r="85" spans="1:3" x14ac:dyDescent="0.25">
      <c r="A85" s="21"/>
      <c r="B85" s="6"/>
      <c r="C85" s="6"/>
    </row>
    <row r="86" spans="1:3" x14ac:dyDescent="0.25">
      <c r="A86" s="21"/>
      <c r="B86" s="6"/>
      <c r="C86" s="6"/>
    </row>
    <row r="87" spans="1:3" x14ac:dyDescent="0.25">
      <c r="A87" s="21"/>
      <c r="B87" s="6"/>
      <c r="C87" s="6"/>
    </row>
    <row r="88" spans="1:3" x14ac:dyDescent="0.25">
      <c r="A88" s="21"/>
      <c r="B88" s="6"/>
      <c r="C88" s="6"/>
    </row>
    <row r="89" spans="1:3" x14ac:dyDescent="0.25">
      <c r="A89" s="21"/>
      <c r="B89" s="6"/>
      <c r="C89" s="6"/>
    </row>
    <row r="90" spans="1:3" x14ac:dyDescent="0.25">
      <c r="A90" s="21"/>
      <c r="B90" s="6"/>
      <c r="C90" s="6"/>
    </row>
    <row r="91" spans="1:3" x14ac:dyDescent="0.25">
      <c r="A91" s="21"/>
      <c r="B91" s="6"/>
      <c r="C91" s="6"/>
    </row>
    <row r="92" spans="1:3" x14ac:dyDescent="0.25">
      <c r="A92" s="21"/>
      <c r="B92" s="6"/>
      <c r="C92" s="6"/>
    </row>
    <row r="93" spans="1:3" x14ac:dyDescent="0.25">
      <c r="A93" s="21"/>
      <c r="B93" s="6"/>
      <c r="C93" s="6"/>
    </row>
    <row r="94" spans="1:3" x14ac:dyDescent="0.25">
      <c r="A94" s="21"/>
      <c r="B94" s="6"/>
      <c r="C94" s="6"/>
    </row>
    <row r="95" spans="1:3" x14ac:dyDescent="0.25">
      <c r="A95" s="21"/>
      <c r="B95" s="6"/>
      <c r="C95" s="6"/>
    </row>
    <row r="96" spans="1:3" x14ac:dyDescent="0.25">
      <c r="A96" s="21"/>
      <c r="B96" s="6"/>
      <c r="C96" s="6"/>
    </row>
    <row r="97" spans="1:3" x14ac:dyDescent="0.25">
      <c r="A97" s="21"/>
      <c r="B97" s="6"/>
      <c r="C97" s="6"/>
    </row>
    <row r="98" spans="1:3" x14ac:dyDescent="0.25">
      <c r="A98" s="21"/>
      <c r="B98" s="6"/>
      <c r="C98" s="6"/>
    </row>
    <row r="99" spans="1:3" x14ac:dyDescent="0.25">
      <c r="A99" s="21"/>
      <c r="B99" s="6"/>
      <c r="C99" s="6"/>
    </row>
    <row r="100" spans="1:3" x14ac:dyDescent="0.25">
      <c r="A100" s="21"/>
      <c r="B100" s="6"/>
      <c r="C100" s="6"/>
    </row>
    <row r="101" spans="1:3" x14ac:dyDescent="0.25">
      <c r="A101" s="21"/>
      <c r="B101" s="6"/>
      <c r="C101" s="6"/>
    </row>
    <row r="102" spans="1:3" x14ac:dyDescent="0.25">
      <c r="A102" s="21"/>
      <c r="B102" s="6"/>
      <c r="C102" s="6"/>
    </row>
    <row r="103" spans="1:3" x14ac:dyDescent="0.25">
      <c r="A103" s="21"/>
      <c r="B103" s="6"/>
      <c r="C103" s="6"/>
    </row>
    <row r="104" spans="1:3" x14ac:dyDescent="0.25">
      <c r="A104" s="21"/>
      <c r="B104" s="6"/>
      <c r="C104" s="6"/>
    </row>
    <row r="105" spans="1:3" x14ac:dyDescent="0.25">
      <c r="A105" s="21"/>
      <c r="B105" s="6"/>
      <c r="C105" s="6"/>
    </row>
    <row r="106" spans="1:3" x14ac:dyDescent="0.25">
      <c r="A106" s="21"/>
      <c r="B106" s="6"/>
      <c r="C106" s="6"/>
    </row>
    <row r="107" spans="1:3" x14ac:dyDescent="0.25">
      <c r="A107" s="21"/>
      <c r="B107" s="6"/>
      <c r="C107" s="6"/>
    </row>
    <row r="108" spans="1:3" x14ac:dyDescent="0.25">
      <c r="A108" s="21"/>
      <c r="B108" s="6"/>
      <c r="C108" s="6"/>
    </row>
    <row r="109" spans="1:3" x14ac:dyDescent="0.25">
      <c r="A109" s="21"/>
      <c r="B109" s="6"/>
      <c r="C109" s="6"/>
    </row>
    <row r="110" spans="1:3" x14ac:dyDescent="0.25">
      <c r="A110" s="21"/>
      <c r="B110" s="6"/>
      <c r="C110" s="6"/>
    </row>
    <row r="111" spans="1:3" x14ac:dyDescent="0.25">
      <c r="A111" s="21"/>
      <c r="B111" s="6"/>
      <c r="C111" s="6"/>
    </row>
    <row r="112" spans="1:3" x14ac:dyDescent="0.25">
      <c r="A112" s="21"/>
      <c r="B112" s="6"/>
      <c r="C112" s="6"/>
    </row>
    <row r="113" spans="1:3" x14ac:dyDescent="0.25">
      <c r="A113" s="21"/>
      <c r="B113" s="6"/>
      <c r="C113" s="6"/>
    </row>
    <row r="114" spans="1:3" x14ac:dyDescent="0.25">
      <c r="A114" s="21"/>
      <c r="B114" s="6"/>
      <c r="C114" s="6"/>
    </row>
    <row r="115" spans="1:3" x14ac:dyDescent="0.25">
      <c r="A115" s="21"/>
      <c r="B115" s="6"/>
      <c r="C115" s="6"/>
    </row>
    <row r="116" spans="1:3" x14ac:dyDescent="0.25">
      <c r="A116" s="21"/>
      <c r="B116" s="6"/>
      <c r="C116" s="6"/>
    </row>
    <row r="117" spans="1:3" x14ac:dyDescent="0.25">
      <c r="A117" s="21"/>
      <c r="B117" s="6"/>
      <c r="C117" s="6"/>
    </row>
    <row r="118" spans="1:3" x14ac:dyDescent="0.25">
      <c r="A118" s="21"/>
      <c r="B118" s="6"/>
      <c r="C118" s="6"/>
    </row>
    <row r="119" spans="1:3" x14ac:dyDescent="0.25">
      <c r="A119" s="21"/>
      <c r="B119" s="6"/>
      <c r="C119" s="6"/>
    </row>
    <row r="120" spans="1:3" x14ac:dyDescent="0.25">
      <c r="A120" s="21"/>
      <c r="B120" s="6"/>
      <c r="C120" s="6"/>
    </row>
    <row r="121" spans="1:3" x14ac:dyDescent="0.25">
      <c r="A121" s="21"/>
      <c r="B121" s="6"/>
      <c r="C121" s="6"/>
    </row>
    <row r="122" spans="1:3" x14ac:dyDescent="0.25">
      <c r="A122" s="21"/>
      <c r="B122" s="6"/>
      <c r="C122" s="6"/>
    </row>
    <row r="123" spans="1:3" x14ac:dyDescent="0.25">
      <c r="A123" s="21"/>
      <c r="B123" s="6"/>
      <c r="C123" s="6"/>
    </row>
    <row r="124" spans="1:3" x14ac:dyDescent="0.25">
      <c r="A124" s="21"/>
      <c r="B124" s="6"/>
      <c r="C124" s="6"/>
    </row>
    <row r="125" spans="1:3" x14ac:dyDescent="0.25">
      <c r="A125" s="21"/>
      <c r="B125" s="6"/>
      <c r="C125" s="6"/>
    </row>
    <row r="126" spans="1:3" x14ac:dyDescent="0.25">
      <c r="A126" s="21"/>
      <c r="B126" s="6"/>
      <c r="C126" s="6"/>
    </row>
    <row r="127" spans="1:3" x14ac:dyDescent="0.25">
      <c r="A127" s="21"/>
      <c r="B127" s="6"/>
      <c r="C127" s="6"/>
    </row>
    <row r="128" spans="1:3" x14ac:dyDescent="0.25">
      <c r="A128" s="21"/>
      <c r="B128" s="6"/>
      <c r="C128" s="6"/>
    </row>
    <row r="129" spans="1:3" x14ac:dyDescent="0.25">
      <c r="A129" s="21"/>
      <c r="B129" s="6"/>
      <c r="C129" s="6"/>
    </row>
    <row r="130" spans="1:3" x14ac:dyDescent="0.25">
      <c r="A130" s="21"/>
      <c r="B130" s="6"/>
      <c r="C13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Feuil4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Caudalis</dc:creator>
  <cp:lastModifiedBy>Renaud Baeta</cp:lastModifiedBy>
  <dcterms:created xsi:type="dcterms:W3CDTF">2015-06-15T08:17:29Z</dcterms:created>
  <dcterms:modified xsi:type="dcterms:W3CDTF">2017-03-24T16:34:30Z</dcterms:modified>
</cp:coreProperties>
</file>